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defaultThemeVersion="124226"/>
  <mc:AlternateContent xmlns:mc="http://schemas.openxmlformats.org/markup-compatibility/2006">
    <mc:Choice Requires="x15">
      <x15ac:absPath xmlns:x15ac="http://schemas.microsoft.com/office/spreadsheetml/2010/11/ac" url="/Users/Eusebiu/Documents/0. BURCASH (TM)/3. PRODUSELE/2019 ACCELERATORUL DE VANZARI/INSTRUMENTE/"/>
    </mc:Choice>
  </mc:AlternateContent>
  <xr:revisionPtr revIDLastSave="0" documentId="13_ncr:1_{D3975132-BEAF-8241-93DA-B5F0B8B72843}" xr6:coauthVersionLast="45" xr6:coauthVersionMax="45" xr10:uidLastSave="{00000000-0000-0000-0000-000000000000}"/>
  <bookViews>
    <workbookView xWindow="0" yWindow="460" windowWidth="28800" windowHeight="17540" activeTab="2" xr2:uid="{00000000-000D-0000-FFFF-FFFF00000000}"/>
  </bookViews>
  <sheets>
    <sheet name="Introducere" sheetId="4" r:id="rId1"/>
    <sheet name="Potentiali clienti" sheetId="1" r:id="rId2"/>
    <sheet name="Vanzari previzionate" sheetId="2"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2" l="1"/>
  <c r="D27" i="2"/>
  <c r="E27" i="2"/>
  <c r="F27" i="2"/>
  <c r="G27" i="2"/>
  <c r="H27" i="2"/>
  <c r="I27" i="2"/>
  <c r="J27" i="2"/>
  <c r="K27" i="2"/>
  <c r="L27" i="2"/>
  <c r="M27" i="2"/>
  <c r="B27" i="2"/>
  <c r="K29" i="2" l="1"/>
  <c r="E29" i="2"/>
  <c r="B30" i="2"/>
  <c r="B29" i="2"/>
  <c r="H29" i="2"/>
  <c r="C30" i="2"/>
  <c r="D30" i="2" s="1"/>
  <c r="E30" i="2" s="1"/>
  <c r="F30" i="2" s="1"/>
  <c r="G30" i="2" s="1"/>
  <c r="H30" i="2" s="1"/>
  <c r="I30" i="2" s="1"/>
  <c r="J30" i="2" s="1"/>
  <c r="K30" i="2" s="1"/>
  <c r="L30" i="2" s="1"/>
  <c r="M30" i="2" s="1"/>
  <c r="F32" i="1"/>
  <c r="I31" i="1"/>
  <c r="I30" i="1"/>
  <c r="I29" i="1"/>
  <c r="I28" i="1"/>
  <c r="I27" i="1"/>
  <c r="I26" i="1"/>
  <c r="I25" i="1"/>
  <c r="I24" i="1"/>
  <c r="I23" i="1"/>
  <c r="I22" i="1"/>
  <c r="I21" i="1"/>
  <c r="I20" i="1"/>
  <c r="I19" i="1"/>
  <c r="I18" i="1"/>
  <c r="I17" i="1"/>
  <c r="I16" i="1"/>
  <c r="I15" i="1"/>
  <c r="I14" i="1"/>
  <c r="I13" i="1"/>
  <c r="I12" i="1"/>
  <c r="I11" i="1"/>
  <c r="I10" i="1"/>
  <c r="I9" i="1"/>
  <c r="I8" i="1"/>
  <c r="I32" i="1" l="1"/>
</calcChain>
</file>

<file path=xl/sharedStrings.xml><?xml version="1.0" encoding="utf-8"?>
<sst xmlns="http://schemas.openxmlformats.org/spreadsheetml/2006/main" count="89" uniqueCount="77">
  <si>
    <t>[Data]</t>
  </si>
  <si>
    <t>Regiune</t>
  </si>
  <si>
    <t xml:space="preserve">Tip </t>
  </si>
  <si>
    <t>Oportunitate posibila</t>
  </si>
  <si>
    <t>Probabilitatea vanzarii</t>
  </si>
  <si>
    <t>Valoare prognozata</t>
  </si>
  <si>
    <t>Compania 1</t>
  </si>
  <si>
    <t>Strategic</t>
  </si>
  <si>
    <t>Ianuarie</t>
  </si>
  <si>
    <t>Compania 2</t>
  </si>
  <si>
    <t>Februarie</t>
  </si>
  <si>
    <t>Compania 3</t>
  </si>
  <si>
    <t>Operational</t>
  </si>
  <si>
    <t>Martie</t>
  </si>
  <si>
    <t>Aprilie</t>
  </si>
  <si>
    <t>Mai</t>
  </si>
  <si>
    <t>Iunie</t>
  </si>
  <si>
    <t>Iulie</t>
  </si>
  <si>
    <t>August</t>
  </si>
  <si>
    <t>Septembrie</t>
  </si>
  <si>
    <t>Octombrie</t>
  </si>
  <si>
    <t>Decembrie</t>
  </si>
  <si>
    <t>Total</t>
  </si>
  <si>
    <t>Ian</t>
  </si>
  <si>
    <t>Feb</t>
  </si>
  <si>
    <t>Mar</t>
  </si>
  <si>
    <t>Apr</t>
  </si>
  <si>
    <t>Iul</t>
  </si>
  <si>
    <t>Iun</t>
  </si>
  <si>
    <t>Aug</t>
  </si>
  <si>
    <t>Sep</t>
  </si>
  <si>
    <t>Oct</t>
  </si>
  <si>
    <t>Noi</t>
  </si>
  <si>
    <t>Dec</t>
  </si>
  <si>
    <t>Total cumulat</t>
  </si>
  <si>
    <t xml:space="preserve">[Logo Companie]  </t>
  </si>
  <si>
    <t xml:space="preserve">[Nume Companie]  </t>
  </si>
  <si>
    <t>Campurile cu albastru se completeaza automat, in functie de datele introduse initial.</t>
  </si>
  <si>
    <t xml:space="preserve">Completati campurile de mai jos cu detalii referitoate la potentialii clienti. </t>
  </si>
  <si>
    <t>Potential client (Companie)</t>
  </si>
  <si>
    <t>Total - trimestru</t>
  </si>
  <si>
    <t>Total - luna</t>
  </si>
  <si>
    <t>Trim 1</t>
  </si>
  <si>
    <t>Trim 2</t>
  </si>
  <si>
    <t>Trim 3</t>
  </si>
  <si>
    <t>Trim 4</t>
  </si>
  <si>
    <t>Vanzari previzionate catre potentiali clienti</t>
  </si>
  <si>
    <t>CONFIDENTIAL</t>
  </si>
  <si>
    <t>Sursa contact</t>
  </si>
  <si>
    <t>Contact (Persoana, pozitie)</t>
  </si>
  <si>
    <t>Agent 1</t>
  </si>
  <si>
    <t>Bucuresti</t>
  </si>
  <si>
    <t>Agent 2</t>
  </si>
  <si>
    <t>Agent 3</t>
  </si>
  <si>
    <t>Popescu Andrei, Manager vanzari</t>
  </si>
  <si>
    <t>Ionescu Petre, Manager general</t>
  </si>
  <si>
    <t>Cristian Mariana, Director vanzari</t>
  </si>
  <si>
    <t>Oradea</t>
  </si>
  <si>
    <t>Timisoara</t>
  </si>
  <si>
    <r>
      <t xml:space="preserve">Definim </t>
    </r>
    <r>
      <rPr>
        <b/>
        <i/>
        <sz val="9"/>
        <rFont val="Arial Narrow"/>
        <family val="2"/>
      </rPr>
      <t>potentiali clienti</t>
    </r>
    <r>
      <rPr>
        <i/>
        <sz val="9"/>
        <rFont val="Arial Narrow"/>
        <family val="2"/>
      </rPr>
      <t xml:space="preserve"> aici - drept clientii calificati cu care a avut loc deja cel putin 1 contact si s-a discutat o oferta concreta.</t>
    </r>
  </si>
  <si>
    <r>
      <t xml:space="preserve">Definim </t>
    </r>
    <r>
      <rPr>
        <b/>
        <i/>
        <sz val="10"/>
        <rFont val="Arial Narrow"/>
        <family val="2"/>
      </rPr>
      <t>potentiali clienti</t>
    </r>
    <r>
      <rPr>
        <i/>
        <sz val="10"/>
        <rFont val="Arial Narrow"/>
        <family val="2"/>
      </rPr>
      <t xml:space="preserve"> aici - drept clientii calificati cu care a avut loc deja cel putin 1 contact si s-a discutat o oferta concreta.</t>
    </r>
  </si>
  <si>
    <t>Noiembrie</t>
  </si>
  <si>
    <t>Completati campurile de mai jos cu detalii referitoare la potentialii clienti. Tineti cont de probabilitatea de vanzarii!</t>
  </si>
  <si>
    <t>Completati campurile de mai jos cu lunile aferente incasarii banilor si nu la semnarea contractelor.</t>
  </si>
  <si>
    <t>Ce?</t>
  </si>
  <si>
    <t>De ce?</t>
  </si>
  <si>
    <t>Cine?</t>
  </si>
  <si>
    <t>Cum?</t>
  </si>
  <si>
    <t>Cand?</t>
  </si>
  <si>
    <t>Despre instrument</t>
  </si>
  <si>
    <t>Acesta cuprinde o serie de aspecte de luat in considerare de catre reprezentantii de vanzari din B2B, in procesul de previzionare a vanzarilor.</t>
  </si>
  <si>
    <t>Completarea instrumentului si compilarea tututor previzionarile de la vanzatorii din echipa, poate ajuta managerul de vanzari in previzionare vanzarilor pentru intreaga organizatie.</t>
  </si>
  <si>
    <t>Acest instrument poate fi folosit de reprezentantul de vanzari, respectiv de managerul de vanzari.</t>
  </si>
  <si>
    <t>Vanzari catre potentiali clienti - Incasari de la clienti</t>
  </si>
  <si>
    <t>Periodic - anual si trimestrial. Este important sa fie monitorizat periodic pentru a analiza daca rezultatele obtinute sunt conform planificarii.</t>
  </si>
  <si>
    <t>Acest instrument trebuie personalizat in functie de specificul procesului de previzionare a vanzarilor. Este important de notat ca vanzarile previzionate ar fi indicat sa faca referire la perioada in care exista incasari. In functie de specificul afacerii si tipului de vanzare, se poate ca vanzarile previzionate sa faca referire la perioada de semnare a contractelor.</t>
  </si>
  <si>
    <t>Data previzionata pentru facturare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</si>
</sst>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lei&quot;_-;\-* #,##0.00\ &quot;lei&quot;_-;_-* &quot;-&quot;??\ &quot;lei&quot;_-;_-@_-"/>
    <numFmt numFmtId="165" formatCode="_-* #,##0\ [$lei-418]_-;\-* #,##0\ [$lei-418]_-;_-* &quot;-&quot;??\ [$lei-418]_-;_-@_-"/>
  </numFmts>
  <fonts count="20" x14ac:knownFonts="1">
    <font>
      <sz val="10"/>
      <name val="Arial"/>
      <family val="2"/>
    </font>
    <font>
      <sz val="10"/>
      <name val="Arial"/>
      <family val="2"/>
    </font>
    <font>
      <sz val="11"/>
      <color indexed="8"/>
      <name val="Calibri"/>
      <family val="2"/>
    </font>
    <font>
      <b/>
      <sz val="10"/>
      <name val="Arial Narrow"/>
      <family val="2"/>
    </font>
    <font>
      <sz val="10"/>
      <name val="Arial Narrow"/>
      <family val="2"/>
    </font>
    <font>
      <b/>
      <sz val="12"/>
      <name val="Arial Narrow"/>
      <family val="2"/>
    </font>
    <font>
      <b/>
      <sz val="11"/>
      <name val="Arial Narrow"/>
      <family val="2"/>
    </font>
    <font>
      <i/>
      <sz val="9"/>
      <name val="Arial Narrow"/>
      <family val="2"/>
    </font>
    <font>
      <sz val="9"/>
      <name val="Arial Narrow"/>
      <family val="2"/>
    </font>
    <font>
      <b/>
      <sz val="9"/>
      <name val="Arial Narrow"/>
      <family val="2"/>
    </font>
    <font>
      <b/>
      <i/>
      <sz val="9"/>
      <name val="Arial Narrow"/>
      <family val="2"/>
    </font>
    <font>
      <b/>
      <sz val="9"/>
      <color theme="0"/>
      <name val="Arial Narrow"/>
      <family val="2"/>
    </font>
    <font>
      <b/>
      <sz val="10"/>
      <color indexed="9"/>
      <name val="Arial Narrow"/>
      <family val="2"/>
    </font>
    <font>
      <b/>
      <sz val="9"/>
      <color indexed="9"/>
      <name val="Arial Narrow"/>
      <family val="2"/>
    </font>
    <font>
      <i/>
      <sz val="10"/>
      <name val="Arial Narrow"/>
      <family val="2"/>
    </font>
    <font>
      <b/>
      <i/>
      <sz val="10"/>
      <name val="Arial Narrow"/>
      <family val="2"/>
    </font>
    <font>
      <b/>
      <sz val="12"/>
      <color rgb="FFFF0000"/>
      <name val="Arial Narrow"/>
      <family val="2"/>
    </font>
    <font>
      <b/>
      <sz val="10"/>
      <color rgb="FFFF0000"/>
      <name val="Arial"/>
      <family val="2"/>
    </font>
    <font>
      <b/>
      <sz val="11"/>
      <color indexed="9"/>
      <name val="Arial Narrow"/>
      <family val="2"/>
    </font>
    <font>
      <sz val="10"/>
      <color theme="0"/>
      <name val="Arial Narrow"/>
      <family val="2"/>
    </font>
  </fonts>
  <fills count="8">
    <fill>
      <patternFill patternType="none"/>
    </fill>
    <fill>
      <patternFill patternType="gray125"/>
    </fill>
    <fill>
      <patternFill patternType="solid">
        <fgColor theme="0" tint="-0.34998626667073579"/>
        <bgColor indexed="64"/>
      </patternFill>
    </fill>
    <fill>
      <patternFill patternType="solid">
        <fgColor theme="7"/>
        <bgColor indexed="64"/>
      </patternFill>
    </fill>
    <fill>
      <patternFill patternType="solid">
        <fgColor theme="3" tint="0.79998168889431442"/>
        <bgColor indexed="64"/>
      </patternFill>
    </fill>
    <fill>
      <patternFill patternType="solid">
        <fgColor rgb="FF002060"/>
        <bgColor indexed="64"/>
      </patternFill>
    </fill>
    <fill>
      <patternFill patternType="solid">
        <fgColor indexed="18"/>
        <bgColor indexed="64"/>
      </patternFill>
    </fill>
    <fill>
      <patternFill patternType="solid">
        <fgColor rgb="FF00B05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indexed="64"/>
      </right>
      <top/>
      <bottom style="thin">
        <color indexed="11"/>
      </bottom>
      <diagonal/>
    </border>
    <border>
      <left style="dashed">
        <color indexed="64"/>
      </left>
      <right style="dashed">
        <color indexed="64"/>
      </right>
      <top/>
      <bottom style="thin">
        <color indexed="11"/>
      </bottom>
      <diagonal/>
    </border>
    <border>
      <left style="dashed">
        <color indexed="64"/>
      </left>
      <right style="medium">
        <color indexed="64"/>
      </right>
      <top/>
      <bottom style="thin">
        <color indexed="11"/>
      </bottom>
      <diagonal/>
    </border>
    <border>
      <left style="dashed">
        <color indexed="64"/>
      </left>
      <right style="dashed">
        <color indexed="64"/>
      </right>
      <top style="thin">
        <color indexed="11"/>
      </top>
      <bottom style="thin">
        <color indexed="11"/>
      </bottom>
      <diagonal/>
    </border>
    <border>
      <left style="medium">
        <color indexed="64"/>
      </left>
      <right style="dashed">
        <color indexed="64"/>
      </right>
      <top style="thin">
        <color indexed="11"/>
      </top>
      <bottom style="thin">
        <color indexed="11"/>
      </bottom>
      <diagonal/>
    </border>
    <border>
      <left style="medium">
        <color indexed="64"/>
      </left>
      <right style="dashed">
        <color indexed="64"/>
      </right>
      <top style="thin">
        <color indexed="11"/>
      </top>
      <bottom/>
      <diagonal/>
    </border>
    <border>
      <left style="dashed">
        <color indexed="64"/>
      </left>
      <right style="dashed">
        <color indexed="64"/>
      </right>
      <top style="thin">
        <color indexed="1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11"/>
      </bottom>
      <diagonal/>
    </border>
    <border>
      <left style="thin">
        <color indexed="64"/>
      </left>
      <right style="thin">
        <color indexed="64"/>
      </right>
      <top style="thin">
        <color indexed="64"/>
      </top>
      <bottom/>
      <diagonal/>
    </border>
    <border>
      <left/>
      <right style="dashed">
        <color indexed="64"/>
      </right>
      <top/>
      <bottom/>
      <diagonal/>
    </border>
    <border>
      <left style="dashed">
        <color indexed="64"/>
      </left>
      <right style="dash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164" fontId="1" fillId="0" borderId="0" applyFill="0" applyBorder="0" applyAlignment="0" applyProtection="0"/>
    <xf numFmtId="9" fontId="1" fillId="0" borderId="0" applyFill="0" applyBorder="0" applyAlignment="0" applyProtection="0"/>
    <xf numFmtId="0" fontId="2" fillId="0" borderId="0"/>
    <xf numFmtId="0" fontId="1" fillId="0" borderId="0"/>
    <xf numFmtId="9" fontId="1" fillId="0" borderId="0" applyFont="0" applyFill="0" applyBorder="0" applyAlignment="0" applyProtection="0"/>
  </cellStyleXfs>
  <cellXfs count="95">
    <xf numFmtId="0" fontId="0" fillId="0" borderId="0" xfId="0"/>
    <xf numFmtId="0" fontId="3" fillId="0" borderId="18" xfId="0" applyFont="1" applyBorder="1"/>
    <xf numFmtId="0" fontId="5" fillId="0" borderId="0" xfId="0" applyFont="1" applyAlignment="1" applyProtection="1"/>
    <xf numFmtId="0" fontId="4" fillId="0" borderId="0" xfId="0" applyFont="1" applyAlignment="1" applyProtection="1">
      <alignment horizontal="center"/>
    </xf>
    <xf numFmtId="3" fontId="4" fillId="0" borderId="0" xfId="0" applyNumberFormat="1" applyFont="1" applyAlignment="1" applyProtection="1">
      <alignment horizontal="center"/>
    </xf>
    <xf numFmtId="0" fontId="4" fillId="0" borderId="0" xfId="0" applyFont="1"/>
    <xf numFmtId="3" fontId="4" fillId="0" borderId="0" xfId="0" applyNumberFormat="1" applyFont="1" applyAlignment="1" applyProtection="1"/>
    <xf numFmtId="0" fontId="6" fillId="0" borderId="0" xfId="0" applyFont="1" applyAlignment="1" applyProtection="1"/>
    <xf numFmtId="0" fontId="7" fillId="0" borderId="0" xfId="0" applyFont="1" applyAlignment="1" applyProtection="1">
      <alignment horizontal="left" vertical="center"/>
    </xf>
    <xf numFmtId="0" fontId="8" fillId="0" borderId="0" xfId="0" applyFont="1" applyAlignment="1" applyProtection="1">
      <alignment horizontal="center" vertical="center"/>
    </xf>
    <xf numFmtId="3" fontId="8" fillId="0" borderId="0" xfId="0" applyNumberFormat="1" applyFont="1" applyAlignment="1" applyProtection="1">
      <alignment horizontal="center" vertical="center"/>
    </xf>
    <xf numFmtId="0" fontId="9" fillId="0" borderId="0" xfId="0" applyFont="1" applyAlignment="1" applyProtection="1">
      <alignment horizontal="right" vertical="center"/>
    </xf>
    <xf numFmtId="3" fontId="9" fillId="0" borderId="0" xfId="0" applyNumberFormat="1" applyFont="1" applyAlignment="1" applyProtection="1">
      <alignment horizontal="right" vertical="center"/>
    </xf>
    <xf numFmtId="0" fontId="12" fillId="3" borderId="1"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3" fontId="12" fillId="3" borderId="2" xfId="0" applyNumberFormat="1" applyFont="1" applyFill="1" applyBorder="1" applyAlignment="1" applyProtection="1">
      <alignment horizontal="center" vertical="center" wrapText="1"/>
    </xf>
    <xf numFmtId="3" fontId="12" fillId="3" borderId="3" xfId="0" applyNumberFormat="1" applyFont="1" applyFill="1" applyBorder="1" applyAlignment="1" applyProtection="1">
      <alignment horizontal="center" vertical="center" wrapText="1"/>
    </xf>
    <xf numFmtId="0" fontId="7" fillId="0" borderId="18" xfId="0" applyFont="1" applyFill="1" applyBorder="1" applyAlignment="1" applyProtection="1">
      <alignment horizontal="left" vertical="center"/>
    </xf>
    <xf numFmtId="165" fontId="4" fillId="0" borderId="5" xfId="1" applyNumberFormat="1" applyFont="1" applyFill="1" applyBorder="1" applyAlignment="1" applyProtection="1">
      <alignment horizontal="right" indent="1"/>
    </xf>
    <xf numFmtId="0" fontId="4" fillId="0" borderId="18" xfId="0" applyFont="1" applyBorder="1"/>
    <xf numFmtId="0" fontId="4" fillId="0" borderId="20" xfId="0" applyFont="1" applyBorder="1"/>
    <xf numFmtId="0" fontId="8" fillId="0" borderId="0" xfId="0" applyFont="1" applyAlignment="1" applyProtection="1">
      <alignment horizontal="center"/>
    </xf>
    <xf numFmtId="3" fontId="8" fillId="0" borderId="0" xfId="0" applyNumberFormat="1" applyFont="1" applyAlignment="1" applyProtection="1">
      <alignment horizontal="center"/>
    </xf>
    <xf numFmtId="0" fontId="8" fillId="0" borderId="0" xfId="0" applyFont="1"/>
    <xf numFmtId="3" fontId="8" fillId="0" borderId="0" xfId="0" applyNumberFormat="1" applyFont="1" applyAlignment="1" applyProtection="1"/>
    <xf numFmtId="0" fontId="13" fillId="3" borderId="2" xfId="0" applyFont="1" applyFill="1" applyBorder="1" applyAlignment="1" applyProtection="1">
      <alignment horizontal="center" vertical="center" wrapText="1"/>
    </xf>
    <xf numFmtId="3" fontId="13" fillId="3" borderId="2" xfId="0" applyNumberFormat="1" applyFont="1" applyFill="1" applyBorder="1" applyAlignment="1" applyProtection="1">
      <alignment horizontal="center" vertical="center" wrapText="1"/>
    </xf>
    <xf numFmtId="3" fontId="13" fillId="3" borderId="3" xfId="0" applyNumberFormat="1" applyFont="1" applyFill="1" applyBorder="1" applyAlignment="1" applyProtection="1">
      <alignment horizontal="center" vertical="center" wrapText="1"/>
    </xf>
    <xf numFmtId="165" fontId="8" fillId="0" borderId="19" xfId="1" applyNumberFormat="1" applyFont="1" applyFill="1" applyBorder="1" applyAlignment="1" applyProtection="1">
      <alignment horizontal="right" indent="1"/>
    </xf>
    <xf numFmtId="165" fontId="8" fillId="0" borderId="5" xfId="1" applyNumberFormat="1" applyFont="1" applyFill="1" applyBorder="1" applyAlignment="1" applyProtection="1">
      <alignment horizontal="right" indent="1"/>
    </xf>
    <xf numFmtId="165" fontId="8" fillId="0" borderId="21" xfId="1" applyNumberFormat="1" applyFont="1" applyFill="1" applyBorder="1" applyAlignment="1" applyProtection="1">
      <alignment horizontal="right" indent="1"/>
    </xf>
    <xf numFmtId="165" fontId="8" fillId="0" borderId="22" xfId="1" applyNumberFormat="1" applyFont="1" applyFill="1" applyBorder="1" applyAlignment="1" applyProtection="1">
      <alignment horizontal="right" indent="1"/>
    </xf>
    <xf numFmtId="165" fontId="8" fillId="4" borderId="18" xfId="0" applyNumberFormat="1" applyFont="1" applyFill="1" applyBorder="1"/>
    <xf numFmtId="0" fontId="4" fillId="0" borderId="4" xfId="0" applyFont="1" applyFill="1" applyBorder="1" applyAlignment="1" applyProtection="1"/>
    <xf numFmtId="0" fontId="4" fillId="0" borderId="5" xfId="0" applyFont="1" applyFill="1" applyBorder="1" applyAlignment="1" applyProtection="1">
      <alignment horizontal="left"/>
    </xf>
    <xf numFmtId="0" fontId="4" fillId="0" borderId="5" xfId="0" applyFont="1" applyFill="1" applyBorder="1" applyProtection="1"/>
    <xf numFmtId="9" fontId="4" fillId="0" borderId="5" xfId="2" applyFont="1" applyFill="1" applyBorder="1" applyAlignment="1" applyProtection="1">
      <alignment horizontal="center"/>
    </xf>
    <xf numFmtId="0" fontId="4" fillId="0" borderId="5" xfId="0" applyFont="1" applyFill="1" applyBorder="1" applyAlignment="1" applyProtection="1">
      <alignment horizontal="left" indent="1"/>
    </xf>
    <xf numFmtId="165" fontId="4" fillId="4" borderId="6" xfId="0" applyNumberFormat="1" applyFont="1" applyFill="1" applyBorder="1" applyAlignment="1" applyProtection="1"/>
    <xf numFmtId="0" fontId="4" fillId="0" borderId="7" xfId="0" applyFont="1" applyFill="1" applyBorder="1" applyProtection="1"/>
    <xf numFmtId="9" fontId="4" fillId="0" borderId="7" xfId="2" applyFont="1" applyFill="1" applyBorder="1" applyAlignment="1" applyProtection="1">
      <alignment horizontal="center"/>
    </xf>
    <xf numFmtId="0" fontId="4" fillId="0" borderId="7" xfId="0" applyFont="1" applyFill="1" applyBorder="1" applyAlignment="1" applyProtection="1">
      <alignment horizontal="left" indent="1"/>
    </xf>
    <xf numFmtId="0" fontId="4" fillId="0" borderId="8" xfId="0" applyFont="1" applyFill="1" applyBorder="1" applyAlignment="1" applyProtection="1"/>
    <xf numFmtId="0" fontId="4" fillId="0" borderId="7" xfId="0" applyFont="1" applyFill="1" applyBorder="1" applyAlignment="1" applyProtection="1">
      <alignment horizontal="left"/>
    </xf>
    <xf numFmtId="3" fontId="4" fillId="0" borderId="7" xfId="1" applyNumberFormat="1" applyFont="1" applyFill="1" applyBorder="1" applyAlignment="1" applyProtection="1">
      <alignment horizontal="right" indent="1"/>
    </xf>
    <xf numFmtId="0" fontId="4" fillId="0" borderId="9" xfId="0" applyFont="1" applyFill="1" applyBorder="1" applyAlignment="1" applyProtection="1"/>
    <xf numFmtId="0" fontId="4" fillId="0" borderId="10" xfId="0" applyFont="1" applyFill="1" applyBorder="1" applyAlignment="1" applyProtection="1">
      <alignment horizontal="left"/>
    </xf>
    <xf numFmtId="3" fontId="4" fillId="0" borderId="10" xfId="1" applyNumberFormat="1" applyFont="1" applyFill="1" applyBorder="1" applyAlignment="1" applyProtection="1">
      <alignment horizontal="right" indent="1"/>
    </xf>
    <xf numFmtId="9" fontId="4" fillId="0" borderId="10" xfId="2" applyFont="1" applyFill="1" applyBorder="1" applyAlignment="1" applyProtection="1">
      <alignment horizontal="center"/>
    </xf>
    <xf numFmtId="165" fontId="3" fillId="4" borderId="13" xfId="0" applyNumberFormat="1" applyFont="1" applyFill="1" applyBorder="1" applyAlignment="1" applyProtection="1">
      <alignment horizontal="left"/>
    </xf>
    <xf numFmtId="0" fontId="12" fillId="0" borderId="14" xfId="0" applyFont="1" applyFill="1" applyBorder="1" applyAlignment="1" applyProtection="1">
      <alignment horizontal="center"/>
    </xf>
    <xf numFmtId="0" fontId="12" fillId="0" borderId="15" xfId="0" applyFont="1" applyFill="1" applyBorder="1" applyAlignment="1" applyProtection="1">
      <alignment horizontal="center"/>
    </xf>
    <xf numFmtId="165" fontId="4" fillId="4" borderId="16" xfId="1" applyNumberFormat="1" applyFont="1" applyFill="1" applyBorder="1" applyAlignment="1" applyProtection="1"/>
    <xf numFmtId="0" fontId="4" fillId="0" borderId="0" xfId="0" applyFont="1" applyProtection="1"/>
    <xf numFmtId="3" fontId="4" fillId="0" borderId="0" xfId="0" applyNumberFormat="1" applyFont="1" applyProtection="1"/>
    <xf numFmtId="0" fontId="3" fillId="0" borderId="0" xfId="0" applyFont="1" applyAlignment="1" applyProtection="1"/>
    <xf numFmtId="0" fontId="14" fillId="0" borderId="0" xfId="0" applyFont="1" applyAlignment="1" applyProtection="1">
      <alignment horizontal="left" vertical="center"/>
    </xf>
    <xf numFmtId="0" fontId="4" fillId="0" borderId="0" xfId="0" applyFont="1" applyAlignment="1" applyProtection="1">
      <alignment horizontal="center" vertical="center"/>
    </xf>
    <xf numFmtId="3" fontId="4" fillId="0" borderId="0" xfId="0" applyNumberFormat="1" applyFont="1" applyAlignment="1" applyProtection="1">
      <alignment horizontal="center" vertical="center"/>
    </xf>
    <xf numFmtId="0" fontId="3" fillId="0" borderId="0" xfId="0" applyFont="1" applyAlignment="1" applyProtection="1">
      <alignment horizontal="right" vertical="center"/>
    </xf>
    <xf numFmtId="3" fontId="3" fillId="0" borderId="0" xfId="0" applyNumberFormat="1" applyFont="1" applyAlignment="1" applyProtection="1">
      <alignment horizontal="right" vertical="center"/>
    </xf>
    <xf numFmtId="0" fontId="9" fillId="0" borderId="0" xfId="0" applyFont="1" applyAlignment="1" applyProtection="1">
      <alignment horizontal="right" vertical="top"/>
    </xf>
    <xf numFmtId="0" fontId="3" fillId="0" borderId="0" xfId="0" applyFont="1" applyAlignment="1" applyProtection="1">
      <alignment horizontal="right"/>
    </xf>
    <xf numFmtId="3" fontId="16" fillId="0" borderId="0" xfId="0" applyNumberFormat="1" applyFont="1" applyAlignment="1" applyProtection="1">
      <alignment horizontal="left"/>
    </xf>
    <xf numFmtId="0" fontId="1" fillId="0" borderId="0" xfId="4"/>
    <xf numFmtId="0" fontId="17" fillId="0" borderId="0" xfId="4" applyFont="1"/>
    <xf numFmtId="0" fontId="1" fillId="5" borderId="0" xfId="4" applyFill="1"/>
    <xf numFmtId="0" fontId="8" fillId="0" borderId="1" xfId="4" applyFont="1" applyBorder="1" applyAlignment="1">
      <alignment horizontal="left" vertical="top" wrapText="1"/>
    </xf>
    <xf numFmtId="0" fontId="8" fillId="0" borderId="2" xfId="4" applyFont="1" applyBorder="1" applyAlignment="1">
      <alignment horizontal="left" vertical="top"/>
    </xf>
    <xf numFmtId="0" fontId="8" fillId="0" borderId="28" xfId="4" applyFont="1" applyBorder="1" applyAlignment="1">
      <alignment horizontal="left" vertical="top"/>
    </xf>
    <xf numFmtId="0" fontId="8" fillId="0" borderId="0" xfId="4" applyFont="1" applyBorder="1" applyAlignment="1">
      <alignment horizontal="left" vertical="top"/>
    </xf>
    <xf numFmtId="0" fontId="8" fillId="0" borderId="2" xfId="4" applyFont="1" applyBorder="1" applyAlignment="1">
      <alignment horizontal="left" vertical="top" wrapText="1"/>
    </xf>
    <xf numFmtId="0" fontId="8" fillId="0" borderId="28" xfId="4" applyFont="1" applyBorder="1" applyAlignment="1">
      <alignment horizontal="left" vertical="top" wrapText="1"/>
    </xf>
    <xf numFmtId="0" fontId="8" fillId="0" borderId="0" xfId="4" applyFont="1" applyBorder="1" applyAlignment="1">
      <alignment horizontal="left" vertical="top" wrapText="1"/>
    </xf>
    <xf numFmtId="0" fontId="8" fillId="0" borderId="29" xfId="4" applyFont="1" applyBorder="1" applyAlignment="1">
      <alignment horizontal="left" vertical="top" wrapText="1"/>
    </xf>
    <xf numFmtId="0" fontId="8" fillId="0" borderId="17" xfId="4" applyFont="1" applyBorder="1" applyAlignment="1">
      <alignment horizontal="left" vertical="top" wrapText="1"/>
    </xf>
    <xf numFmtId="0" fontId="4" fillId="0" borderId="0" xfId="4" applyFont="1" applyAlignment="1">
      <alignment horizontal="left" vertical="top" wrapText="1"/>
    </xf>
    <xf numFmtId="0" fontId="3" fillId="0" borderId="11" xfId="0" applyFont="1" applyFill="1" applyBorder="1" applyAlignment="1" applyProtection="1">
      <alignment horizontal="right" indent="2"/>
    </xf>
    <xf numFmtId="0" fontId="3" fillId="0" borderId="12" xfId="0" applyFont="1" applyFill="1" applyBorder="1" applyAlignment="1" applyProtection="1">
      <alignment horizontal="right" indent="2"/>
    </xf>
    <xf numFmtId="0" fontId="11" fillId="2" borderId="17" xfId="0" applyFont="1" applyFill="1" applyBorder="1" applyAlignment="1" applyProtection="1">
      <alignment horizontal="center" vertical="center" wrapText="1"/>
    </xf>
    <xf numFmtId="165" fontId="9" fillId="4" borderId="23" xfId="0" applyNumberFormat="1" applyFont="1" applyFill="1" applyBorder="1" applyAlignment="1">
      <alignment horizontal="center" vertical="center"/>
    </xf>
    <xf numFmtId="165" fontId="9" fillId="4" borderId="24" xfId="0" applyNumberFormat="1" applyFont="1" applyFill="1" applyBorder="1" applyAlignment="1">
      <alignment horizontal="center" vertical="center"/>
    </xf>
    <xf numFmtId="165" fontId="9" fillId="4" borderId="25" xfId="0" applyNumberFormat="1" applyFont="1" applyFill="1" applyBorder="1" applyAlignment="1">
      <alignment horizontal="center" vertical="center"/>
    </xf>
    <xf numFmtId="165" fontId="9" fillId="4" borderId="23" xfId="0" applyNumberFormat="1" applyFont="1" applyFill="1" applyBorder="1" applyAlignment="1">
      <alignment horizontal="center"/>
    </xf>
    <xf numFmtId="165" fontId="9" fillId="4" borderId="24" xfId="0" applyNumberFormat="1" applyFont="1" applyFill="1" applyBorder="1" applyAlignment="1">
      <alignment horizontal="center"/>
    </xf>
    <xf numFmtId="165" fontId="9" fillId="4" borderId="25" xfId="0" applyNumberFormat="1" applyFont="1" applyFill="1" applyBorder="1" applyAlignment="1">
      <alignment horizontal="center"/>
    </xf>
    <xf numFmtId="0" fontId="18" fillId="6" borderId="0" xfId="4" applyFont="1" applyFill="1" applyBorder="1" applyAlignment="1">
      <alignment horizontal="center" vertical="center" wrapText="1"/>
    </xf>
    <xf numFmtId="0" fontId="1" fillId="0" borderId="0" xfId="4" applyFill="1"/>
    <xf numFmtId="0" fontId="1" fillId="0" borderId="0" xfId="4" applyFill="1" applyAlignment="1">
      <alignment horizontal="center"/>
    </xf>
    <xf numFmtId="0" fontId="1" fillId="5" borderId="0" xfId="4" applyFill="1" applyAlignment="1"/>
    <xf numFmtId="0" fontId="1" fillId="0" borderId="0" xfId="4" applyFill="1" applyAlignment="1"/>
    <xf numFmtId="0" fontId="4" fillId="0" borderId="0" xfId="4" applyFont="1" applyFill="1" applyAlignment="1">
      <alignment horizontal="left" vertical="top"/>
    </xf>
    <xf numFmtId="0" fontId="19" fillId="7" borderId="26" xfId="4" applyFont="1" applyFill="1" applyBorder="1" applyAlignment="1">
      <alignment horizontal="left" vertical="top"/>
    </xf>
    <xf numFmtId="0" fontId="19" fillId="7" borderId="27" xfId="4" applyFont="1" applyFill="1" applyBorder="1" applyAlignment="1">
      <alignment horizontal="left" vertical="top"/>
    </xf>
    <xf numFmtId="0" fontId="19" fillId="7" borderId="30" xfId="4" applyFont="1" applyFill="1" applyBorder="1" applyAlignment="1">
      <alignment horizontal="left" vertical="top"/>
    </xf>
  </cellXfs>
  <cellStyles count="6">
    <cellStyle name="Currency" xfId="1" builtinId="4"/>
    <cellStyle name="Excel Built-in Normal" xfId="3" xr:uid="{00000000-0005-0000-0000-000001000000}"/>
    <cellStyle name="Normal" xfId="0" builtinId="0"/>
    <cellStyle name="Normal 2" xfId="4" xr:uid="{00000000-0005-0000-0000-000003000000}"/>
    <cellStyle name="Per cent" xfId="2" builtinId="5"/>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114072</xdr:rowOff>
    </xdr:from>
    <xdr:to>
      <xdr:col>2</xdr:col>
      <xdr:colOff>60839</xdr:colOff>
      <xdr:row>1</xdr:row>
      <xdr:rowOff>168096</xdr:rowOff>
    </xdr:to>
    <xdr:pic>
      <xdr:nvPicPr>
        <xdr:cNvPr id="4" name="Picture 3">
          <a:extLst>
            <a:ext uri="{FF2B5EF4-FFF2-40B4-BE49-F238E27FC236}">
              <a16:creationId xmlns:a16="http://schemas.microsoft.com/office/drawing/2014/main" id="{2AC4ED80-4BC9-7742-A18C-7AE46CEE5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072"/>
          <a:ext cx="1026647" cy="221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35"/>
  <sheetViews>
    <sheetView zoomScale="167" zoomScaleNormal="100" workbookViewId="0">
      <selection activeCell="J15" sqref="J15"/>
    </sheetView>
  </sheetViews>
  <sheetFormatPr baseColWidth="10" defaultColWidth="8.83203125" defaultRowHeight="13" x14ac:dyDescent="0.15"/>
  <cols>
    <col min="1" max="1" width="3.83203125" style="64" customWidth="1"/>
    <col min="2" max="4" width="8.83203125" style="64"/>
    <col min="5" max="5" width="28.1640625" style="64" customWidth="1"/>
    <col min="6" max="6" width="3.33203125" style="64" customWidth="1"/>
    <col min="7" max="252" width="8.83203125" style="64"/>
    <col min="253" max="253" width="3.83203125" style="64" customWidth="1"/>
    <col min="254" max="256" width="8.83203125" style="64"/>
    <col min="257" max="257" width="17.33203125" style="64" customWidth="1"/>
    <col min="258" max="260" width="8.83203125" style="64"/>
    <col min="261" max="261" width="21.5" style="64" customWidth="1"/>
    <col min="262" max="262" width="3.33203125" style="64" customWidth="1"/>
    <col min="263" max="508" width="8.83203125" style="64"/>
    <col min="509" max="509" width="3.83203125" style="64" customWidth="1"/>
    <col min="510" max="512" width="8.83203125" style="64"/>
    <col min="513" max="513" width="17.33203125" style="64" customWidth="1"/>
    <col min="514" max="516" width="8.83203125" style="64"/>
    <col min="517" max="517" width="21.5" style="64" customWidth="1"/>
    <col min="518" max="518" width="3.33203125" style="64" customWidth="1"/>
    <col min="519" max="764" width="8.83203125" style="64"/>
    <col min="765" max="765" width="3.83203125" style="64" customWidth="1"/>
    <col min="766" max="768" width="8.83203125" style="64"/>
    <col min="769" max="769" width="17.33203125" style="64" customWidth="1"/>
    <col min="770" max="772" width="8.83203125" style="64"/>
    <col min="773" max="773" width="21.5" style="64" customWidth="1"/>
    <col min="774" max="774" width="3.33203125" style="64" customWidth="1"/>
    <col min="775" max="1020" width="8.83203125" style="64"/>
    <col min="1021" max="1021" width="3.83203125" style="64" customWidth="1"/>
    <col min="1022" max="1024" width="8.83203125" style="64"/>
    <col min="1025" max="1025" width="17.33203125" style="64" customWidth="1"/>
    <col min="1026" max="1028" width="8.83203125" style="64"/>
    <col min="1029" max="1029" width="21.5" style="64" customWidth="1"/>
    <col min="1030" max="1030" width="3.33203125" style="64" customWidth="1"/>
    <col min="1031" max="1276" width="8.83203125" style="64"/>
    <col min="1277" max="1277" width="3.83203125" style="64" customWidth="1"/>
    <col min="1278" max="1280" width="8.83203125" style="64"/>
    <col min="1281" max="1281" width="17.33203125" style="64" customWidth="1"/>
    <col min="1282" max="1284" width="8.83203125" style="64"/>
    <col min="1285" max="1285" width="21.5" style="64" customWidth="1"/>
    <col min="1286" max="1286" width="3.33203125" style="64" customWidth="1"/>
    <col min="1287" max="1532" width="8.83203125" style="64"/>
    <col min="1533" max="1533" width="3.83203125" style="64" customWidth="1"/>
    <col min="1534" max="1536" width="8.83203125" style="64"/>
    <col min="1537" max="1537" width="17.33203125" style="64" customWidth="1"/>
    <col min="1538" max="1540" width="8.83203125" style="64"/>
    <col min="1541" max="1541" width="21.5" style="64" customWidth="1"/>
    <col min="1542" max="1542" width="3.33203125" style="64" customWidth="1"/>
    <col min="1543" max="1788" width="8.83203125" style="64"/>
    <col min="1789" max="1789" width="3.83203125" style="64" customWidth="1"/>
    <col min="1790" max="1792" width="8.83203125" style="64"/>
    <col min="1793" max="1793" width="17.33203125" style="64" customWidth="1"/>
    <col min="1794" max="1796" width="8.83203125" style="64"/>
    <col min="1797" max="1797" width="21.5" style="64" customWidth="1"/>
    <col min="1798" max="1798" width="3.33203125" style="64" customWidth="1"/>
    <col min="1799" max="2044" width="8.83203125" style="64"/>
    <col min="2045" max="2045" width="3.83203125" style="64" customWidth="1"/>
    <col min="2046" max="2048" width="8.83203125" style="64"/>
    <col min="2049" max="2049" width="17.33203125" style="64" customWidth="1"/>
    <col min="2050" max="2052" width="8.83203125" style="64"/>
    <col min="2053" max="2053" width="21.5" style="64" customWidth="1"/>
    <col min="2054" max="2054" width="3.33203125" style="64" customWidth="1"/>
    <col min="2055" max="2300" width="8.83203125" style="64"/>
    <col min="2301" max="2301" width="3.83203125" style="64" customWidth="1"/>
    <col min="2302" max="2304" width="8.83203125" style="64"/>
    <col min="2305" max="2305" width="17.33203125" style="64" customWidth="1"/>
    <col min="2306" max="2308" width="8.83203125" style="64"/>
    <col min="2309" max="2309" width="21.5" style="64" customWidth="1"/>
    <col min="2310" max="2310" width="3.33203125" style="64" customWidth="1"/>
    <col min="2311" max="2556" width="8.83203125" style="64"/>
    <col min="2557" max="2557" width="3.83203125" style="64" customWidth="1"/>
    <col min="2558" max="2560" width="8.83203125" style="64"/>
    <col min="2561" max="2561" width="17.33203125" style="64" customWidth="1"/>
    <col min="2562" max="2564" width="8.83203125" style="64"/>
    <col min="2565" max="2565" width="21.5" style="64" customWidth="1"/>
    <col min="2566" max="2566" width="3.33203125" style="64" customWidth="1"/>
    <col min="2567" max="2812" width="8.83203125" style="64"/>
    <col min="2813" max="2813" width="3.83203125" style="64" customWidth="1"/>
    <col min="2814" max="2816" width="8.83203125" style="64"/>
    <col min="2817" max="2817" width="17.33203125" style="64" customWidth="1"/>
    <col min="2818" max="2820" width="8.83203125" style="64"/>
    <col min="2821" max="2821" width="21.5" style="64" customWidth="1"/>
    <col min="2822" max="2822" width="3.33203125" style="64" customWidth="1"/>
    <col min="2823" max="3068" width="8.83203125" style="64"/>
    <col min="3069" max="3069" width="3.83203125" style="64" customWidth="1"/>
    <col min="3070" max="3072" width="8.83203125" style="64"/>
    <col min="3073" max="3073" width="17.33203125" style="64" customWidth="1"/>
    <col min="3074" max="3076" width="8.83203125" style="64"/>
    <col min="3077" max="3077" width="21.5" style="64" customWidth="1"/>
    <col min="3078" max="3078" width="3.33203125" style="64" customWidth="1"/>
    <col min="3079" max="3324" width="8.83203125" style="64"/>
    <col min="3325" max="3325" width="3.83203125" style="64" customWidth="1"/>
    <col min="3326" max="3328" width="8.83203125" style="64"/>
    <col min="3329" max="3329" width="17.33203125" style="64" customWidth="1"/>
    <col min="3330" max="3332" width="8.83203125" style="64"/>
    <col min="3333" max="3333" width="21.5" style="64" customWidth="1"/>
    <col min="3334" max="3334" width="3.33203125" style="64" customWidth="1"/>
    <col min="3335" max="3580" width="8.83203125" style="64"/>
    <col min="3581" max="3581" width="3.83203125" style="64" customWidth="1"/>
    <col min="3582" max="3584" width="8.83203125" style="64"/>
    <col min="3585" max="3585" width="17.33203125" style="64" customWidth="1"/>
    <col min="3586" max="3588" width="8.83203125" style="64"/>
    <col min="3589" max="3589" width="21.5" style="64" customWidth="1"/>
    <col min="3590" max="3590" width="3.33203125" style="64" customWidth="1"/>
    <col min="3591" max="3836" width="8.83203125" style="64"/>
    <col min="3837" max="3837" width="3.83203125" style="64" customWidth="1"/>
    <col min="3838" max="3840" width="8.83203125" style="64"/>
    <col min="3841" max="3841" width="17.33203125" style="64" customWidth="1"/>
    <col min="3842" max="3844" width="8.83203125" style="64"/>
    <col min="3845" max="3845" width="21.5" style="64" customWidth="1"/>
    <col min="3846" max="3846" width="3.33203125" style="64" customWidth="1"/>
    <col min="3847" max="4092" width="8.83203125" style="64"/>
    <col min="4093" max="4093" width="3.83203125" style="64" customWidth="1"/>
    <col min="4094" max="4096" width="8.83203125" style="64"/>
    <col min="4097" max="4097" width="17.33203125" style="64" customWidth="1"/>
    <col min="4098" max="4100" width="8.83203125" style="64"/>
    <col min="4101" max="4101" width="21.5" style="64" customWidth="1"/>
    <col min="4102" max="4102" width="3.33203125" style="64" customWidth="1"/>
    <col min="4103" max="4348" width="8.83203125" style="64"/>
    <col min="4349" max="4349" width="3.83203125" style="64" customWidth="1"/>
    <col min="4350" max="4352" width="8.83203125" style="64"/>
    <col min="4353" max="4353" width="17.33203125" style="64" customWidth="1"/>
    <col min="4354" max="4356" width="8.83203125" style="64"/>
    <col min="4357" max="4357" width="21.5" style="64" customWidth="1"/>
    <col min="4358" max="4358" width="3.33203125" style="64" customWidth="1"/>
    <col min="4359" max="4604" width="8.83203125" style="64"/>
    <col min="4605" max="4605" width="3.83203125" style="64" customWidth="1"/>
    <col min="4606" max="4608" width="8.83203125" style="64"/>
    <col min="4609" max="4609" width="17.33203125" style="64" customWidth="1"/>
    <col min="4610" max="4612" width="8.83203125" style="64"/>
    <col min="4613" max="4613" width="21.5" style="64" customWidth="1"/>
    <col min="4614" max="4614" width="3.33203125" style="64" customWidth="1"/>
    <col min="4615" max="4860" width="8.83203125" style="64"/>
    <col min="4861" max="4861" width="3.83203125" style="64" customWidth="1"/>
    <col min="4862" max="4864" width="8.83203125" style="64"/>
    <col min="4865" max="4865" width="17.33203125" style="64" customWidth="1"/>
    <col min="4866" max="4868" width="8.83203125" style="64"/>
    <col min="4869" max="4869" width="21.5" style="64" customWidth="1"/>
    <col min="4870" max="4870" width="3.33203125" style="64" customWidth="1"/>
    <col min="4871" max="5116" width="8.83203125" style="64"/>
    <col min="5117" max="5117" width="3.83203125" style="64" customWidth="1"/>
    <col min="5118" max="5120" width="8.83203125" style="64"/>
    <col min="5121" max="5121" width="17.33203125" style="64" customWidth="1"/>
    <col min="5122" max="5124" width="8.83203125" style="64"/>
    <col min="5125" max="5125" width="21.5" style="64" customWidth="1"/>
    <col min="5126" max="5126" width="3.33203125" style="64" customWidth="1"/>
    <col min="5127" max="5372" width="8.83203125" style="64"/>
    <col min="5373" max="5373" width="3.83203125" style="64" customWidth="1"/>
    <col min="5374" max="5376" width="8.83203125" style="64"/>
    <col min="5377" max="5377" width="17.33203125" style="64" customWidth="1"/>
    <col min="5378" max="5380" width="8.83203125" style="64"/>
    <col min="5381" max="5381" width="21.5" style="64" customWidth="1"/>
    <col min="5382" max="5382" width="3.33203125" style="64" customWidth="1"/>
    <col min="5383" max="5628" width="8.83203125" style="64"/>
    <col min="5629" max="5629" width="3.83203125" style="64" customWidth="1"/>
    <col min="5630" max="5632" width="8.83203125" style="64"/>
    <col min="5633" max="5633" width="17.33203125" style="64" customWidth="1"/>
    <col min="5634" max="5636" width="8.83203125" style="64"/>
    <col min="5637" max="5637" width="21.5" style="64" customWidth="1"/>
    <col min="5638" max="5638" width="3.33203125" style="64" customWidth="1"/>
    <col min="5639" max="5884" width="8.83203125" style="64"/>
    <col min="5885" max="5885" width="3.83203125" style="64" customWidth="1"/>
    <col min="5886" max="5888" width="8.83203125" style="64"/>
    <col min="5889" max="5889" width="17.33203125" style="64" customWidth="1"/>
    <col min="5890" max="5892" width="8.83203125" style="64"/>
    <col min="5893" max="5893" width="21.5" style="64" customWidth="1"/>
    <col min="5894" max="5894" width="3.33203125" style="64" customWidth="1"/>
    <col min="5895" max="6140" width="8.83203125" style="64"/>
    <col min="6141" max="6141" width="3.83203125" style="64" customWidth="1"/>
    <col min="6142" max="6144" width="8.83203125" style="64"/>
    <col min="6145" max="6145" width="17.33203125" style="64" customWidth="1"/>
    <col min="6146" max="6148" width="8.83203125" style="64"/>
    <col min="6149" max="6149" width="21.5" style="64" customWidth="1"/>
    <col min="6150" max="6150" width="3.33203125" style="64" customWidth="1"/>
    <col min="6151" max="6396" width="8.83203125" style="64"/>
    <col min="6397" max="6397" width="3.83203125" style="64" customWidth="1"/>
    <col min="6398" max="6400" width="8.83203125" style="64"/>
    <col min="6401" max="6401" width="17.33203125" style="64" customWidth="1"/>
    <col min="6402" max="6404" width="8.83203125" style="64"/>
    <col min="6405" max="6405" width="21.5" style="64" customWidth="1"/>
    <col min="6406" max="6406" width="3.33203125" style="64" customWidth="1"/>
    <col min="6407" max="6652" width="8.83203125" style="64"/>
    <col min="6653" max="6653" width="3.83203125" style="64" customWidth="1"/>
    <col min="6654" max="6656" width="8.83203125" style="64"/>
    <col min="6657" max="6657" width="17.33203125" style="64" customWidth="1"/>
    <col min="6658" max="6660" width="8.83203125" style="64"/>
    <col min="6661" max="6661" width="21.5" style="64" customWidth="1"/>
    <col min="6662" max="6662" width="3.33203125" style="64" customWidth="1"/>
    <col min="6663" max="6908" width="8.83203125" style="64"/>
    <col min="6909" max="6909" width="3.83203125" style="64" customWidth="1"/>
    <col min="6910" max="6912" width="8.83203125" style="64"/>
    <col min="6913" max="6913" width="17.33203125" style="64" customWidth="1"/>
    <col min="6914" max="6916" width="8.83203125" style="64"/>
    <col min="6917" max="6917" width="21.5" style="64" customWidth="1"/>
    <col min="6918" max="6918" width="3.33203125" style="64" customWidth="1"/>
    <col min="6919" max="7164" width="8.83203125" style="64"/>
    <col min="7165" max="7165" width="3.83203125" style="64" customWidth="1"/>
    <col min="7166" max="7168" width="8.83203125" style="64"/>
    <col min="7169" max="7169" width="17.33203125" style="64" customWidth="1"/>
    <col min="7170" max="7172" width="8.83203125" style="64"/>
    <col min="7173" max="7173" width="21.5" style="64" customWidth="1"/>
    <col min="7174" max="7174" width="3.33203125" style="64" customWidth="1"/>
    <col min="7175" max="7420" width="8.83203125" style="64"/>
    <col min="7421" max="7421" width="3.83203125" style="64" customWidth="1"/>
    <col min="7422" max="7424" width="8.83203125" style="64"/>
    <col min="7425" max="7425" width="17.33203125" style="64" customWidth="1"/>
    <col min="7426" max="7428" width="8.83203125" style="64"/>
    <col min="7429" max="7429" width="21.5" style="64" customWidth="1"/>
    <col min="7430" max="7430" width="3.33203125" style="64" customWidth="1"/>
    <col min="7431" max="7676" width="8.83203125" style="64"/>
    <col min="7677" max="7677" width="3.83203125" style="64" customWidth="1"/>
    <col min="7678" max="7680" width="8.83203125" style="64"/>
    <col min="7681" max="7681" width="17.33203125" style="64" customWidth="1"/>
    <col min="7682" max="7684" width="8.83203125" style="64"/>
    <col min="7685" max="7685" width="21.5" style="64" customWidth="1"/>
    <col min="7686" max="7686" width="3.33203125" style="64" customWidth="1"/>
    <col min="7687" max="7932" width="8.83203125" style="64"/>
    <col min="7933" max="7933" width="3.83203125" style="64" customWidth="1"/>
    <col min="7934" max="7936" width="8.83203125" style="64"/>
    <col min="7937" max="7937" width="17.33203125" style="64" customWidth="1"/>
    <col min="7938" max="7940" width="8.83203125" style="64"/>
    <col min="7941" max="7941" width="21.5" style="64" customWidth="1"/>
    <col min="7942" max="7942" width="3.33203125" style="64" customWidth="1"/>
    <col min="7943" max="8188" width="8.83203125" style="64"/>
    <col min="8189" max="8189" width="3.83203125" style="64" customWidth="1"/>
    <col min="8190" max="8192" width="8.83203125" style="64"/>
    <col min="8193" max="8193" width="17.33203125" style="64" customWidth="1"/>
    <col min="8194" max="8196" width="8.83203125" style="64"/>
    <col min="8197" max="8197" width="21.5" style="64" customWidth="1"/>
    <col min="8198" max="8198" width="3.33203125" style="64" customWidth="1"/>
    <col min="8199" max="8444" width="8.83203125" style="64"/>
    <col min="8445" max="8445" width="3.83203125" style="64" customWidth="1"/>
    <col min="8446" max="8448" width="8.83203125" style="64"/>
    <col min="8449" max="8449" width="17.33203125" style="64" customWidth="1"/>
    <col min="8450" max="8452" width="8.83203125" style="64"/>
    <col min="8453" max="8453" width="21.5" style="64" customWidth="1"/>
    <col min="8454" max="8454" width="3.33203125" style="64" customWidth="1"/>
    <col min="8455" max="8700" width="8.83203125" style="64"/>
    <col min="8701" max="8701" width="3.83203125" style="64" customWidth="1"/>
    <col min="8702" max="8704" width="8.83203125" style="64"/>
    <col min="8705" max="8705" width="17.33203125" style="64" customWidth="1"/>
    <col min="8706" max="8708" width="8.83203125" style="64"/>
    <col min="8709" max="8709" width="21.5" style="64" customWidth="1"/>
    <col min="8710" max="8710" width="3.33203125" style="64" customWidth="1"/>
    <col min="8711" max="8956" width="8.83203125" style="64"/>
    <col min="8957" max="8957" width="3.83203125" style="64" customWidth="1"/>
    <col min="8958" max="8960" width="8.83203125" style="64"/>
    <col min="8961" max="8961" width="17.33203125" style="64" customWidth="1"/>
    <col min="8962" max="8964" width="8.83203125" style="64"/>
    <col min="8965" max="8965" width="21.5" style="64" customWidth="1"/>
    <col min="8966" max="8966" width="3.33203125" style="64" customWidth="1"/>
    <col min="8967" max="9212" width="8.83203125" style="64"/>
    <col min="9213" max="9213" width="3.83203125" style="64" customWidth="1"/>
    <col min="9214" max="9216" width="8.83203125" style="64"/>
    <col min="9217" max="9217" width="17.33203125" style="64" customWidth="1"/>
    <col min="9218" max="9220" width="8.83203125" style="64"/>
    <col min="9221" max="9221" width="21.5" style="64" customWidth="1"/>
    <col min="9222" max="9222" width="3.33203125" style="64" customWidth="1"/>
    <col min="9223" max="9468" width="8.83203125" style="64"/>
    <col min="9469" max="9469" width="3.83203125" style="64" customWidth="1"/>
    <col min="9470" max="9472" width="8.83203125" style="64"/>
    <col min="9473" max="9473" width="17.33203125" style="64" customWidth="1"/>
    <col min="9474" max="9476" width="8.83203125" style="64"/>
    <col min="9477" max="9477" width="21.5" style="64" customWidth="1"/>
    <col min="9478" max="9478" width="3.33203125" style="64" customWidth="1"/>
    <col min="9479" max="9724" width="8.83203125" style="64"/>
    <col min="9725" max="9725" width="3.83203125" style="64" customWidth="1"/>
    <col min="9726" max="9728" width="8.83203125" style="64"/>
    <col min="9729" max="9729" width="17.33203125" style="64" customWidth="1"/>
    <col min="9730" max="9732" width="8.83203125" style="64"/>
    <col min="9733" max="9733" width="21.5" style="64" customWidth="1"/>
    <col min="9734" max="9734" width="3.33203125" style="64" customWidth="1"/>
    <col min="9735" max="9980" width="8.83203125" style="64"/>
    <col min="9981" max="9981" width="3.83203125" style="64" customWidth="1"/>
    <col min="9982" max="9984" width="8.83203125" style="64"/>
    <col min="9985" max="9985" width="17.33203125" style="64" customWidth="1"/>
    <col min="9986" max="9988" width="8.83203125" style="64"/>
    <col min="9989" max="9989" width="21.5" style="64" customWidth="1"/>
    <col min="9990" max="9990" width="3.33203125" style="64" customWidth="1"/>
    <col min="9991" max="10236" width="8.83203125" style="64"/>
    <col min="10237" max="10237" width="3.83203125" style="64" customWidth="1"/>
    <col min="10238" max="10240" width="8.83203125" style="64"/>
    <col min="10241" max="10241" width="17.33203125" style="64" customWidth="1"/>
    <col min="10242" max="10244" width="8.83203125" style="64"/>
    <col min="10245" max="10245" width="21.5" style="64" customWidth="1"/>
    <col min="10246" max="10246" width="3.33203125" style="64" customWidth="1"/>
    <col min="10247" max="10492" width="8.83203125" style="64"/>
    <col min="10493" max="10493" width="3.83203125" style="64" customWidth="1"/>
    <col min="10494" max="10496" width="8.83203125" style="64"/>
    <col min="10497" max="10497" width="17.33203125" style="64" customWidth="1"/>
    <col min="10498" max="10500" width="8.83203125" style="64"/>
    <col min="10501" max="10501" width="21.5" style="64" customWidth="1"/>
    <col min="10502" max="10502" width="3.33203125" style="64" customWidth="1"/>
    <col min="10503" max="10748" width="8.83203125" style="64"/>
    <col min="10749" max="10749" width="3.83203125" style="64" customWidth="1"/>
    <col min="10750" max="10752" width="8.83203125" style="64"/>
    <col min="10753" max="10753" width="17.33203125" style="64" customWidth="1"/>
    <col min="10754" max="10756" width="8.83203125" style="64"/>
    <col min="10757" max="10757" width="21.5" style="64" customWidth="1"/>
    <col min="10758" max="10758" width="3.33203125" style="64" customWidth="1"/>
    <col min="10759" max="11004" width="8.83203125" style="64"/>
    <col min="11005" max="11005" width="3.83203125" style="64" customWidth="1"/>
    <col min="11006" max="11008" width="8.83203125" style="64"/>
    <col min="11009" max="11009" width="17.33203125" style="64" customWidth="1"/>
    <col min="11010" max="11012" width="8.83203125" style="64"/>
    <col min="11013" max="11013" width="21.5" style="64" customWidth="1"/>
    <col min="11014" max="11014" width="3.33203125" style="64" customWidth="1"/>
    <col min="11015" max="11260" width="8.83203125" style="64"/>
    <col min="11261" max="11261" width="3.83203125" style="64" customWidth="1"/>
    <col min="11262" max="11264" width="8.83203125" style="64"/>
    <col min="11265" max="11265" width="17.33203125" style="64" customWidth="1"/>
    <col min="11266" max="11268" width="8.83203125" style="64"/>
    <col min="11269" max="11269" width="21.5" style="64" customWidth="1"/>
    <col min="11270" max="11270" width="3.33203125" style="64" customWidth="1"/>
    <col min="11271" max="11516" width="8.83203125" style="64"/>
    <col min="11517" max="11517" width="3.83203125" style="64" customWidth="1"/>
    <col min="11518" max="11520" width="8.83203125" style="64"/>
    <col min="11521" max="11521" width="17.33203125" style="64" customWidth="1"/>
    <col min="11522" max="11524" width="8.83203125" style="64"/>
    <col min="11525" max="11525" width="21.5" style="64" customWidth="1"/>
    <col min="11526" max="11526" width="3.33203125" style="64" customWidth="1"/>
    <col min="11527" max="11772" width="8.83203125" style="64"/>
    <col min="11773" max="11773" width="3.83203125" style="64" customWidth="1"/>
    <col min="11774" max="11776" width="8.83203125" style="64"/>
    <col min="11777" max="11777" width="17.33203125" style="64" customWidth="1"/>
    <col min="11778" max="11780" width="8.83203125" style="64"/>
    <col min="11781" max="11781" width="21.5" style="64" customWidth="1"/>
    <col min="11782" max="11782" width="3.33203125" style="64" customWidth="1"/>
    <col min="11783" max="12028" width="8.83203125" style="64"/>
    <col min="12029" max="12029" width="3.83203125" style="64" customWidth="1"/>
    <col min="12030" max="12032" width="8.83203125" style="64"/>
    <col min="12033" max="12033" width="17.33203125" style="64" customWidth="1"/>
    <col min="12034" max="12036" width="8.83203125" style="64"/>
    <col min="12037" max="12037" width="21.5" style="64" customWidth="1"/>
    <col min="12038" max="12038" width="3.33203125" style="64" customWidth="1"/>
    <col min="12039" max="12284" width="8.83203125" style="64"/>
    <col min="12285" max="12285" width="3.83203125" style="64" customWidth="1"/>
    <col min="12286" max="12288" width="8.83203125" style="64"/>
    <col min="12289" max="12289" width="17.33203125" style="64" customWidth="1"/>
    <col min="12290" max="12292" width="8.83203125" style="64"/>
    <col min="12293" max="12293" width="21.5" style="64" customWidth="1"/>
    <col min="12294" max="12294" width="3.33203125" style="64" customWidth="1"/>
    <col min="12295" max="12540" width="8.83203125" style="64"/>
    <col min="12541" max="12541" width="3.83203125" style="64" customWidth="1"/>
    <col min="12542" max="12544" width="8.83203125" style="64"/>
    <col min="12545" max="12545" width="17.33203125" style="64" customWidth="1"/>
    <col min="12546" max="12548" width="8.83203125" style="64"/>
    <col min="12549" max="12549" width="21.5" style="64" customWidth="1"/>
    <col min="12550" max="12550" width="3.33203125" style="64" customWidth="1"/>
    <col min="12551" max="12796" width="8.83203125" style="64"/>
    <col min="12797" max="12797" width="3.83203125" style="64" customWidth="1"/>
    <col min="12798" max="12800" width="8.83203125" style="64"/>
    <col min="12801" max="12801" width="17.33203125" style="64" customWidth="1"/>
    <col min="12802" max="12804" width="8.83203125" style="64"/>
    <col min="12805" max="12805" width="21.5" style="64" customWidth="1"/>
    <col min="12806" max="12806" width="3.33203125" style="64" customWidth="1"/>
    <col min="12807" max="13052" width="8.83203125" style="64"/>
    <col min="13053" max="13053" width="3.83203125" style="64" customWidth="1"/>
    <col min="13054" max="13056" width="8.83203125" style="64"/>
    <col min="13057" max="13057" width="17.33203125" style="64" customWidth="1"/>
    <col min="13058" max="13060" width="8.83203125" style="64"/>
    <col min="13061" max="13061" width="21.5" style="64" customWidth="1"/>
    <col min="13062" max="13062" width="3.33203125" style="64" customWidth="1"/>
    <col min="13063" max="13308" width="8.83203125" style="64"/>
    <col min="13309" max="13309" width="3.83203125" style="64" customWidth="1"/>
    <col min="13310" max="13312" width="8.83203125" style="64"/>
    <col min="13313" max="13313" width="17.33203125" style="64" customWidth="1"/>
    <col min="13314" max="13316" width="8.83203125" style="64"/>
    <col min="13317" max="13317" width="21.5" style="64" customWidth="1"/>
    <col min="13318" max="13318" width="3.33203125" style="64" customWidth="1"/>
    <col min="13319" max="13564" width="8.83203125" style="64"/>
    <col min="13565" max="13565" width="3.83203125" style="64" customWidth="1"/>
    <col min="13566" max="13568" width="8.83203125" style="64"/>
    <col min="13569" max="13569" width="17.33203125" style="64" customWidth="1"/>
    <col min="13570" max="13572" width="8.83203125" style="64"/>
    <col min="13573" max="13573" width="21.5" style="64" customWidth="1"/>
    <col min="13574" max="13574" width="3.33203125" style="64" customWidth="1"/>
    <col min="13575" max="13820" width="8.83203125" style="64"/>
    <col min="13821" max="13821" width="3.83203125" style="64" customWidth="1"/>
    <col min="13822" max="13824" width="8.83203125" style="64"/>
    <col min="13825" max="13825" width="17.33203125" style="64" customWidth="1"/>
    <col min="13826" max="13828" width="8.83203125" style="64"/>
    <col min="13829" max="13829" width="21.5" style="64" customWidth="1"/>
    <col min="13830" max="13830" width="3.33203125" style="64" customWidth="1"/>
    <col min="13831" max="14076" width="8.83203125" style="64"/>
    <col min="14077" max="14077" width="3.83203125" style="64" customWidth="1"/>
    <col min="14078" max="14080" width="8.83203125" style="64"/>
    <col min="14081" max="14081" width="17.33203125" style="64" customWidth="1"/>
    <col min="14082" max="14084" width="8.83203125" style="64"/>
    <col min="14085" max="14085" width="21.5" style="64" customWidth="1"/>
    <col min="14086" max="14086" width="3.33203125" style="64" customWidth="1"/>
    <col min="14087" max="14332" width="8.83203125" style="64"/>
    <col min="14333" max="14333" width="3.83203125" style="64" customWidth="1"/>
    <col min="14334" max="14336" width="8.83203125" style="64"/>
    <col min="14337" max="14337" width="17.33203125" style="64" customWidth="1"/>
    <col min="14338" max="14340" width="8.83203125" style="64"/>
    <col min="14341" max="14341" width="21.5" style="64" customWidth="1"/>
    <col min="14342" max="14342" width="3.33203125" style="64" customWidth="1"/>
    <col min="14343" max="14588" width="8.83203125" style="64"/>
    <col min="14589" max="14589" width="3.83203125" style="64" customWidth="1"/>
    <col min="14590" max="14592" width="8.83203125" style="64"/>
    <col min="14593" max="14593" width="17.33203125" style="64" customWidth="1"/>
    <col min="14594" max="14596" width="8.83203125" style="64"/>
    <col min="14597" max="14597" width="21.5" style="64" customWidth="1"/>
    <col min="14598" max="14598" width="3.33203125" style="64" customWidth="1"/>
    <col min="14599" max="14844" width="8.83203125" style="64"/>
    <col min="14845" max="14845" width="3.83203125" style="64" customWidth="1"/>
    <col min="14846" max="14848" width="8.83203125" style="64"/>
    <col min="14849" max="14849" width="17.33203125" style="64" customWidth="1"/>
    <col min="14850" max="14852" width="8.83203125" style="64"/>
    <col min="14853" max="14853" width="21.5" style="64" customWidth="1"/>
    <col min="14854" max="14854" width="3.33203125" style="64" customWidth="1"/>
    <col min="14855" max="15100" width="8.83203125" style="64"/>
    <col min="15101" max="15101" width="3.83203125" style="64" customWidth="1"/>
    <col min="15102" max="15104" width="8.83203125" style="64"/>
    <col min="15105" max="15105" width="17.33203125" style="64" customWidth="1"/>
    <col min="15106" max="15108" width="8.83203125" style="64"/>
    <col min="15109" max="15109" width="21.5" style="64" customWidth="1"/>
    <col min="15110" max="15110" width="3.33203125" style="64" customWidth="1"/>
    <col min="15111" max="15356" width="8.83203125" style="64"/>
    <col min="15357" max="15357" width="3.83203125" style="64" customWidth="1"/>
    <col min="15358" max="15360" width="8.83203125" style="64"/>
    <col min="15361" max="15361" width="17.33203125" style="64" customWidth="1"/>
    <col min="15362" max="15364" width="8.83203125" style="64"/>
    <col min="15365" max="15365" width="21.5" style="64" customWidth="1"/>
    <col min="15366" max="15366" width="3.33203125" style="64" customWidth="1"/>
    <col min="15367" max="15612" width="8.83203125" style="64"/>
    <col min="15613" max="15613" width="3.83203125" style="64" customWidth="1"/>
    <col min="15614" max="15616" width="8.83203125" style="64"/>
    <col min="15617" max="15617" width="17.33203125" style="64" customWidth="1"/>
    <col min="15618" max="15620" width="8.83203125" style="64"/>
    <col min="15621" max="15621" width="21.5" style="64" customWidth="1"/>
    <col min="15622" max="15622" width="3.33203125" style="64" customWidth="1"/>
    <col min="15623" max="15868" width="8.83203125" style="64"/>
    <col min="15869" max="15869" width="3.83203125" style="64" customWidth="1"/>
    <col min="15870" max="15872" width="8.83203125" style="64"/>
    <col min="15873" max="15873" width="17.33203125" style="64" customWidth="1"/>
    <col min="15874" max="15876" width="8.83203125" style="64"/>
    <col min="15877" max="15877" width="21.5" style="64" customWidth="1"/>
    <col min="15878" max="15878" width="3.33203125" style="64" customWidth="1"/>
    <col min="15879" max="16124" width="8.83203125" style="64"/>
    <col min="16125" max="16125" width="3.83203125" style="64" customWidth="1"/>
    <col min="16126" max="16128" width="8.83203125" style="64"/>
    <col min="16129" max="16129" width="17.33203125" style="64" customWidth="1"/>
    <col min="16130" max="16132" width="8.83203125" style="64"/>
    <col min="16133" max="16133" width="21.5" style="64" customWidth="1"/>
    <col min="16134" max="16134" width="3.33203125" style="64" customWidth="1"/>
    <col min="16135" max="16384" width="8.83203125" style="64"/>
  </cols>
  <sheetData>
    <row r="2" spans="1:6" ht="15" customHeight="1" x14ac:dyDescent="0.15">
      <c r="E2" s="65"/>
    </row>
    <row r="4" spans="1:6" ht="19.5" customHeight="1" thickBot="1" x14ac:dyDescent="0.2">
      <c r="A4" s="66"/>
      <c r="B4" s="86" t="s">
        <v>69</v>
      </c>
      <c r="C4" s="86"/>
      <c r="D4" s="86"/>
      <c r="E4" s="86"/>
      <c r="F4" s="89"/>
    </row>
    <row r="5" spans="1:6" ht="15" customHeight="1" x14ac:dyDescent="0.15">
      <c r="A5" s="66"/>
      <c r="B5" s="92" t="s">
        <v>64</v>
      </c>
      <c r="C5" s="67" t="s">
        <v>70</v>
      </c>
      <c r="D5" s="68"/>
      <c r="E5" s="68"/>
      <c r="F5" s="89"/>
    </row>
    <row r="6" spans="1:6" ht="14" thickBot="1" x14ac:dyDescent="0.2">
      <c r="A6" s="66"/>
      <c r="B6" s="93"/>
      <c r="C6" s="69"/>
      <c r="D6" s="70"/>
      <c r="E6" s="70"/>
      <c r="F6" s="89"/>
    </row>
    <row r="7" spans="1:6" ht="15" customHeight="1" x14ac:dyDescent="0.15">
      <c r="A7" s="66"/>
      <c r="B7" s="92" t="s">
        <v>65</v>
      </c>
      <c r="C7" s="67" t="s">
        <v>71</v>
      </c>
      <c r="D7" s="71"/>
      <c r="E7" s="71"/>
      <c r="F7" s="89"/>
    </row>
    <row r="8" spans="1:6" ht="15" customHeight="1" x14ac:dyDescent="0.15">
      <c r="A8" s="66"/>
      <c r="B8" s="93"/>
      <c r="C8" s="72"/>
      <c r="D8" s="73"/>
      <c r="E8" s="73"/>
      <c r="F8" s="89"/>
    </row>
    <row r="9" spans="1:6" ht="14" thickBot="1" x14ac:dyDescent="0.2">
      <c r="A9" s="66"/>
      <c r="B9" s="93"/>
      <c r="C9" s="74"/>
      <c r="D9" s="75"/>
      <c r="E9" s="75"/>
      <c r="F9" s="89"/>
    </row>
    <row r="10" spans="1:6" ht="15" customHeight="1" x14ac:dyDescent="0.15">
      <c r="A10" s="66"/>
      <c r="B10" s="92" t="s">
        <v>66</v>
      </c>
      <c r="C10" s="67" t="s">
        <v>72</v>
      </c>
      <c r="D10" s="71"/>
      <c r="E10" s="71"/>
      <c r="F10" s="89"/>
    </row>
    <row r="11" spans="1:6" ht="14" thickBot="1" x14ac:dyDescent="0.2">
      <c r="A11" s="66"/>
      <c r="B11" s="93"/>
      <c r="C11" s="72"/>
      <c r="D11" s="73"/>
      <c r="E11" s="73"/>
      <c r="F11" s="89"/>
    </row>
    <row r="12" spans="1:6" ht="0.5" customHeight="1" thickBot="1" x14ac:dyDescent="0.2">
      <c r="A12" s="66"/>
      <c r="B12" s="94"/>
      <c r="C12" s="74"/>
      <c r="D12" s="75"/>
      <c r="E12" s="75"/>
      <c r="F12" s="89"/>
    </row>
    <row r="13" spans="1:6" ht="15" customHeight="1" x14ac:dyDescent="0.15">
      <c r="A13" s="66"/>
      <c r="B13" s="93" t="s">
        <v>67</v>
      </c>
      <c r="C13" s="67" t="s">
        <v>75</v>
      </c>
      <c r="D13" s="71"/>
      <c r="E13" s="71"/>
      <c r="F13" s="89"/>
    </row>
    <row r="14" spans="1:6" ht="15" customHeight="1" x14ac:dyDescent="0.15">
      <c r="A14" s="66"/>
      <c r="B14" s="93"/>
      <c r="C14" s="72"/>
      <c r="D14" s="73"/>
      <c r="E14" s="73"/>
      <c r="F14" s="89"/>
    </row>
    <row r="15" spans="1:6" ht="39" customHeight="1" thickBot="1" x14ac:dyDescent="0.2">
      <c r="A15" s="66"/>
      <c r="B15" s="94"/>
      <c r="C15" s="74"/>
      <c r="D15" s="75"/>
      <c r="E15" s="75"/>
      <c r="F15" s="89"/>
    </row>
    <row r="16" spans="1:6" ht="15" customHeight="1" x14ac:dyDescent="0.15">
      <c r="A16" s="66"/>
      <c r="B16" s="93" t="s">
        <v>68</v>
      </c>
      <c r="C16" s="67" t="s">
        <v>74</v>
      </c>
      <c r="D16" s="71"/>
      <c r="E16" s="71"/>
      <c r="F16" s="89"/>
    </row>
    <row r="17" spans="1:6" x14ac:dyDescent="0.15">
      <c r="A17" s="66"/>
      <c r="B17" s="93"/>
      <c r="C17" s="72"/>
      <c r="D17" s="73"/>
      <c r="E17" s="73"/>
      <c r="F17" s="89"/>
    </row>
    <row r="18" spans="1:6" ht="14" thickBot="1" x14ac:dyDescent="0.2">
      <c r="A18" s="66"/>
      <c r="B18" s="94"/>
      <c r="C18" s="74"/>
      <c r="D18" s="75"/>
      <c r="E18" s="75"/>
      <c r="F18" s="89"/>
    </row>
    <row r="19" spans="1:6" ht="12.75" hidden="1" customHeight="1" x14ac:dyDescent="0.15">
      <c r="A19" s="66"/>
      <c r="B19" s="76"/>
      <c r="C19" s="76"/>
      <c r="D19" s="76"/>
      <c r="E19" s="76"/>
      <c r="F19" s="89"/>
    </row>
    <row r="20" spans="1:6" ht="12.75" hidden="1" customHeight="1" x14ac:dyDescent="0.15">
      <c r="A20" s="66"/>
      <c r="B20" s="76"/>
      <c r="C20" s="76"/>
      <c r="D20" s="76"/>
      <c r="E20" s="76"/>
      <c r="F20" s="89"/>
    </row>
    <row r="21" spans="1:6" ht="14" x14ac:dyDescent="0.15">
      <c r="A21" s="66"/>
      <c r="B21" s="86"/>
      <c r="C21" s="86"/>
      <c r="D21" s="86"/>
      <c r="E21" s="86"/>
      <c r="F21" s="89"/>
    </row>
    <row r="22" spans="1:6" ht="28.5" customHeight="1" x14ac:dyDescent="0.15">
      <c r="A22" s="87"/>
      <c r="B22" s="91"/>
      <c r="C22" s="91"/>
      <c r="D22" s="91"/>
      <c r="E22" s="91"/>
      <c r="F22" s="90"/>
    </row>
    <row r="23" spans="1:6" ht="12.75" hidden="1" customHeight="1" x14ac:dyDescent="0.15">
      <c r="A23" s="87"/>
      <c r="B23" s="91"/>
      <c r="C23" s="91"/>
      <c r="D23" s="91"/>
      <c r="E23" s="91"/>
      <c r="F23" s="90"/>
    </row>
    <row r="24" spans="1:6" x14ac:dyDescent="0.15">
      <c r="A24" s="87"/>
      <c r="B24" s="91"/>
      <c r="C24" s="91"/>
      <c r="D24" s="91"/>
      <c r="E24" s="91"/>
      <c r="F24" s="90"/>
    </row>
    <row r="25" spans="1:6" x14ac:dyDescent="0.15">
      <c r="A25" s="87"/>
      <c r="B25" s="91"/>
      <c r="C25" s="91"/>
      <c r="D25" s="91"/>
      <c r="E25" s="91"/>
      <c r="F25" s="90"/>
    </row>
    <row r="26" spans="1:6" x14ac:dyDescent="0.15">
      <c r="A26" s="87"/>
      <c r="B26" s="91"/>
      <c r="C26" s="91"/>
      <c r="D26" s="91"/>
      <c r="E26" s="91"/>
      <c r="F26" s="90"/>
    </row>
    <row r="27" spans="1:6" x14ac:dyDescent="0.15">
      <c r="A27" s="87"/>
      <c r="B27" s="91"/>
      <c r="C27" s="91"/>
      <c r="D27" s="91"/>
      <c r="E27" s="91"/>
      <c r="F27" s="90"/>
    </row>
    <row r="28" spans="1:6" x14ac:dyDescent="0.15">
      <c r="A28" s="87"/>
      <c r="B28" s="91"/>
      <c r="C28" s="91"/>
      <c r="D28" s="91"/>
      <c r="E28" s="91"/>
      <c r="F28" s="90"/>
    </row>
    <row r="29" spans="1:6" x14ac:dyDescent="0.15">
      <c r="A29" s="87"/>
      <c r="B29" s="91"/>
      <c r="C29" s="91"/>
      <c r="D29" s="91"/>
      <c r="E29" s="91"/>
      <c r="F29" s="90"/>
    </row>
    <row r="30" spans="1:6" x14ac:dyDescent="0.15">
      <c r="A30" s="87"/>
      <c r="B30" s="91"/>
      <c r="C30" s="91"/>
      <c r="D30" s="91"/>
      <c r="E30" s="91"/>
      <c r="F30" s="90"/>
    </row>
    <row r="31" spans="1:6" ht="30" customHeight="1" x14ac:dyDescent="0.15">
      <c r="A31" s="87"/>
      <c r="B31" s="91"/>
      <c r="C31" s="91"/>
      <c r="D31" s="91"/>
      <c r="E31" s="91"/>
      <c r="F31" s="90"/>
    </row>
    <row r="32" spans="1:6" ht="3.75" customHeight="1" x14ac:dyDescent="0.15">
      <c r="A32" s="87"/>
      <c r="B32" s="91"/>
      <c r="C32" s="91"/>
      <c r="D32" s="91"/>
      <c r="E32" s="91"/>
      <c r="F32" s="90"/>
    </row>
    <row r="33" spans="1:6" ht="4.5" customHeight="1" x14ac:dyDescent="0.15">
      <c r="A33" s="87"/>
      <c r="B33" s="91"/>
      <c r="C33" s="91"/>
      <c r="D33" s="91"/>
      <c r="E33" s="91"/>
      <c r="F33" s="90"/>
    </row>
    <row r="34" spans="1:6" x14ac:dyDescent="0.15">
      <c r="A34" s="87"/>
      <c r="B34" s="91"/>
      <c r="C34" s="91"/>
      <c r="D34" s="91"/>
      <c r="E34" s="91"/>
      <c r="F34" s="90"/>
    </row>
    <row r="35" spans="1:6" x14ac:dyDescent="0.15">
      <c r="A35" s="87"/>
      <c r="B35" s="88"/>
      <c r="C35" s="88"/>
      <c r="D35" s="88"/>
      <c r="E35" s="88"/>
      <c r="F35" s="90"/>
    </row>
  </sheetData>
  <mergeCells count="13">
    <mergeCell ref="B4:E4"/>
    <mergeCell ref="B5:B6"/>
    <mergeCell ref="C5:E6"/>
    <mergeCell ref="B7:B9"/>
    <mergeCell ref="C7:E9"/>
    <mergeCell ref="B10:B12"/>
    <mergeCell ref="C10:E12"/>
    <mergeCell ref="B19:E20"/>
    <mergeCell ref="B21:E21"/>
    <mergeCell ref="B13:B15"/>
    <mergeCell ref="C13:E15"/>
    <mergeCell ref="B16:B18"/>
    <mergeCell ref="C16:E18"/>
  </mergeCells>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zoomScale="124" zoomScaleNormal="124" workbookViewId="0">
      <selection activeCell="A36" sqref="A36"/>
    </sheetView>
  </sheetViews>
  <sheetFormatPr baseColWidth="10" defaultColWidth="8.83203125" defaultRowHeight="13" x14ac:dyDescent="0.15"/>
  <cols>
    <col min="1" max="1" width="13.33203125" style="5" customWidth="1"/>
    <col min="2" max="2" width="25.5" style="5" customWidth="1"/>
    <col min="3" max="5" width="8.83203125" style="5"/>
    <col min="6" max="6" width="13.83203125" style="5" customWidth="1"/>
    <col min="7" max="7" width="14.33203125" style="5" customWidth="1"/>
    <col min="8" max="8" width="16.33203125" style="5" customWidth="1"/>
    <col min="9" max="9" width="18.33203125" style="5" customWidth="1"/>
  </cols>
  <sheetData>
    <row r="1" spans="1:9" x14ac:dyDescent="0.15">
      <c r="A1" s="55" t="s">
        <v>36</v>
      </c>
      <c r="B1" s="3"/>
      <c r="C1" s="3"/>
      <c r="D1" s="3"/>
      <c r="E1" s="3"/>
      <c r="F1" s="4"/>
      <c r="G1" s="3"/>
      <c r="I1" s="62" t="s">
        <v>35</v>
      </c>
    </row>
    <row r="2" spans="1:9" x14ac:dyDescent="0.15">
      <c r="A2" s="55" t="s">
        <v>46</v>
      </c>
      <c r="B2" s="3"/>
      <c r="C2" s="3"/>
      <c r="D2" s="3"/>
      <c r="E2" s="3"/>
      <c r="F2" s="4"/>
      <c r="G2" s="3"/>
      <c r="H2" s="3"/>
      <c r="I2" s="6"/>
    </row>
    <row r="3" spans="1:9" x14ac:dyDescent="0.15">
      <c r="A3" s="55" t="s">
        <v>0</v>
      </c>
      <c r="B3" s="3"/>
      <c r="C3" s="3"/>
      <c r="D3" s="3"/>
      <c r="E3" s="3"/>
      <c r="F3" s="4"/>
      <c r="G3" s="3"/>
      <c r="H3" s="3"/>
      <c r="I3" s="6"/>
    </row>
    <row r="4" spans="1:9" x14ac:dyDescent="0.15">
      <c r="A4" s="56" t="s">
        <v>38</v>
      </c>
      <c r="B4" s="3"/>
      <c r="C4" s="3"/>
      <c r="D4" s="3"/>
      <c r="E4" s="3"/>
      <c r="F4" s="4"/>
      <c r="G4" s="3"/>
      <c r="H4" s="3"/>
      <c r="I4" s="6"/>
    </row>
    <row r="5" spans="1:9" x14ac:dyDescent="0.15">
      <c r="A5" s="56" t="s">
        <v>37</v>
      </c>
      <c r="B5" s="57"/>
      <c r="C5" s="57"/>
      <c r="D5" s="57"/>
      <c r="E5" s="57"/>
      <c r="F5" s="58"/>
      <c r="G5" s="57"/>
      <c r="H5" s="59"/>
    </row>
    <row r="6" spans="1:9" ht="14" thickBot="1" x14ac:dyDescent="0.2">
      <c r="A6" s="56" t="s">
        <v>60</v>
      </c>
      <c r="B6" s="57"/>
      <c r="C6" s="57"/>
      <c r="D6" s="57"/>
      <c r="E6" s="57"/>
      <c r="F6" s="58"/>
      <c r="G6" s="57"/>
      <c r="H6" s="59"/>
      <c r="I6" s="60" t="s">
        <v>47</v>
      </c>
    </row>
    <row r="7" spans="1:9" ht="28" x14ac:dyDescent="0.15">
      <c r="A7" s="13" t="s">
        <v>39</v>
      </c>
      <c r="B7" s="14" t="s">
        <v>49</v>
      </c>
      <c r="C7" s="14" t="s">
        <v>48</v>
      </c>
      <c r="D7" s="14" t="s">
        <v>1</v>
      </c>
      <c r="E7" s="14" t="s">
        <v>2</v>
      </c>
      <c r="F7" s="15" t="s">
        <v>3</v>
      </c>
      <c r="G7" s="14" t="s">
        <v>4</v>
      </c>
      <c r="H7" s="14" t="s">
        <v>76</v>
      </c>
      <c r="I7" s="16" t="s">
        <v>5</v>
      </c>
    </row>
    <row r="8" spans="1:9" x14ac:dyDescent="0.15">
      <c r="A8" s="33" t="s">
        <v>6</v>
      </c>
      <c r="B8" s="34" t="s">
        <v>54</v>
      </c>
      <c r="C8" s="34" t="s">
        <v>50</v>
      </c>
      <c r="D8" s="35" t="s">
        <v>51</v>
      </c>
      <c r="E8" s="35" t="s">
        <v>7</v>
      </c>
      <c r="F8" s="18">
        <v>300000</v>
      </c>
      <c r="G8" s="36">
        <v>0.9</v>
      </c>
      <c r="H8" s="37" t="s">
        <v>8</v>
      </c>
      <c r="I8" s="38">
        <f>F8*G8</f>
        <v>270000</v>
      </c>
    </row>
    <row r="9" spans="1:9" x14ac:dyDescent="0.15">
      <c r="A9" s="33" t="s">
        <v>9</v>
      </c>
      <c r="B9" s="34" t="s">
        <v>55</v>
      </c>
      <c r="C9" s="34" t="s">
        <v>52</v>
      </c>
      <c r="D9" s="35" t="s">
        <v>58</v>
      </c>
      <c r="E9" s="39" t="s">
        <v>7</v>
      </c>
      <c r="F9" s="18">
        <v>100000</v>
      </c>
      <c r="G9" s="40">
        <v>0.1</v>
      </c>
      <c r="H9" s="37" t="s">
        <v>10</v>
      </c>
      <c r="I9" s="38">
        <f t="shared" ref="I9:I31" si="0">F9*G9</f>
        <v>10000</v>
      </c>
    </row>
    <row r="10" spans="1:9" x14ac:dyDescent="0.15">
      <c r="A10" s="33" t="s">
        <v>11</v>
      </c>
      <c r="B10" s="34" t="s">
        <v>56</v>
      </c>
      <c r="C10" s="34" t="s">
        <v>53</v>
      </c>
      <c r="D10" s="35" t="s">
        <v>57</v>
      </c>
      <c r="E10" s="39" t="s">
        <v>12</v>
      </c>
      <c r="F10" s="18">
        <v>500000</v>
      </c>
      <c r="G10" s="40">
        <v>0.2</v>
      </c>
      <c r="H10" s="37" t="s">
        <v>13</v>
      </c>
      <c r="I10" s="38">
        <f t="shared" si="0"/>
        <v>100000</v>
      </c>
    </row>
    <row r="11" spans="1:9" x14ac:dyDescent="0.15">
      <c r="A11" s="42"/>
      <c r="B11" s="43"/>
      <c r="C11" s="43"/>
      <c r="D11" s="39"/>
      <c r="E11" s="39"/>
      <c r="F11" s="44"/>
      <c r="G11" s="40"/>
      <c r="H11" s="37" t="s">
        <v>14</v>
      </c>
      <c r="I11" s="38">
        <f t="shared" si="0"/>
        <v>0</v>
      </c>
    </row>
    <row r="12" spans="1:9" x14ac:dyDescent="0.15">
      <c r="A12" s="42"/>
      <c r="B12" s="43"/>
      <c r="C12" s="43"/>
      <c r="D12" s="39"/>
      <c r="E12" s="39"/>
      <c r="F12" s="44"/>
      <c r="G12" s="40"/>
      <c r="H12" s="37" t="s">
        <v>15</v>
      </c>
      <c r="I12" s="38">
        <f t="shared" si="0"/>
        <v>0</v>
      </c>
    </row>
    <row r="13" spans="1:9" x14ac:dyDescent="0.15">
      <c r="A13" s="42"/>
      <c r="B13" s="43"/>
      <c r="C13" s="43"/>
      <c r="D13" s="39"/>
      <c r="E13" s="39"/>
      <c r="F13" s="44"/>
      <c r="G13" s="40"/>
      <c r="H13" s="37" t="s">
        <v>16</v>
      </c>
      <c r="I13" s="38">
        <f t="shared" si="0"/>
        <v>0</v>
      </c>
    </row>
    <row r="14" spans="1:9" x14ac:dyDescent="0.15">
      <c r="A14" s="42"/>
      <c r="B14" s="43"/>
      <c r="C14" s="43"/>
      <c r="D14" s="39"/>
      <c r="E14" s="39"/>
      <c r="F14" s="44"/>
      <c r="G14" s="40"/>
      <c r="H14" s="37" t="s">
        <v>17</v>
      </c>
      <c r="I14" s="38">
        <f t="shared" si="0"/>
        <v>0</v>
      </c>
    </row>
    <row r="15" spans="1:9" x14ac:dyDescent="0.15">
      <c r="A15" s="42"/>
      <c r="B15" s="43"/>
      <c r="C15" s="43"/>
      <c r="D15" s="39"/>
      <c r="E15" s="39"/>
      <c r="F15" s="44"/>
      <c r="G15" s="40"/>
      <c r="H15" s="37" t="s">
        <v>18</v>
      </c>
      <c r="I15" s="38">
        <f t="shared" si="0"/>
        <v>0</v>
      </c>
    </row>
    <row r="16" spans="1:9" x14ac:dyDescent="0.15">
      <c r="A16" s="42"/>
      <c r="B16" s="43"/>
      <c r="C16" s="43"/>
      <c r="D16" s="39"/>
      <c r="E16" s="39"/>
      <c r="F16" s="44"/>
      <c r="G16" s="40"/>
      <c r="H16" s="37" t="s">
        <v>19</v>
      </c>
      <c r="I16" s="38">
        <f t="shared" si="0"/>
        <v>0</v>
      </c>
    </row>
    <row r="17" spans="1:9" x14ac:dyDescent="0.15">
      <c r="A17" s="42"/>
      <c r="B17" s="43"/>
      <c r="C17" s="43"/>
      <c r="D17" s="39"/>
      <c r="E17" s="39"/>
      <c r="F17" s="44"/>
      <c r="G17" s="40"/>
      <c r="H17" s="37" t="s">
        <v>20</v>
      </c>
      <c r="I17" s="38">
        <f t="shared" si="0"/>
        <v>0</v>
      </c>
    </row>
    <row r="18" spans="1:9" x14ac:dyDescent="0.15">
      <c r="A18" s="42"/>
      <c r="B18" s="43"/>
      <c r="C18" s="43"/>
      <c r="D18" s="39"/>
      <c r="E18" s="39"/>
      <c r="F18" s="44"/>
      <c r="G18" s="40"/>
      <c r="H18" s="37" t="s">
        <v>61</v>
      </c>
      <c r="I18" s="38">
        <f t="shared" si="0"/>
        <v>0</v>
      </c>
    </row>
    <row r="19" spans="1:9" x14ac:dyDescent="0.15">
      <c r="A19" s="42"/>
      <c r="B19" s="43"/>
      <c r="C19" s="43"/>
      <c r="D19" s="39"/>
      <c r="E19" s="39"/>
      <c r="F19" s="44"/>
      <c r="G19" s="40"/>
      <c r="H19" s="37" t="s">
        <v>21</v>
      </c>
      <c r="I19" s="38">
        <f t="shared" si="0"/>
        <v>0</v>
      </c>
    </row>
    <row r="20" spans="1:9" x14ac:dyDescent="0.15">
      <c r="A20" s="42"/>
      <c r="B20" s="43"/>
      <c r="C20" s="43"/>
      <c r="D20" s="39"/>
      <c r="E20" s="39"/>
      <c r="F20" s="44"/>
      <c r="G20" s="40"/>
      <c r="H20" s="37"/>
      <c r="I20" s="38">
        <f t="shared" si="0"/>
        <v>0</v>
      </c>
    </row>
    <row r="21" spans="1:9" x14ac:dyDescent="0.15">
      <c r="A21" s="42"/>
      <c r="B21" s="43"/>
      <c r="C21" s="43"/>
      <c r="D21" s="39"/>
      <c r="E21" s="39"/>
      <c r="F21" s="44"/>
      <c r="G21" s="40"/>
      <c r="H21" s="41"/>
      <c r="I21" s="38">
        <f t="shared" si="0"/>
        <v>0</v>
      </c>
    </row>
    <row r="22" spans="1:9" x14ac:dyDescent="0.15">
      <c r="A22" s="42"/>
      <c r="B22" s="43"/>
      <c r="C22" s="43"/>
      <c r="D22" s="39"/>
      <c r="E22" s="39"/>
      <c r="F22" s="44"/>
      <c r="G22" s="40"/>
      <c r="H22" s="41"/>
      <c r="I22" s="38">
        <f t="shared" si="0"/>
        <v>0</v>
      </c>
    </row>
    <row r="23" spans="1:9" x14ac:dyDescent="0.15">
      <c r="A23" s="42"/>
      <c r="B23" s="43"/>
      <c r="C23" s="43"/>
      <c r="D23" s="39"/>
      <c r="E23" s="39"/>
      <c r="F23" s="44"/>
      <c r="G23" s="40"/>
      <c r="H23" s="41"/>
      <c r="I23" s="38">
        <f t="shared" si="0"/>
        <v>0</v>
      </c>
    </row>
    <row r="24" spans="1:9" x14ac:dyDescent="0.15">
      <c r="A24" s="42"/>
      <c r="B24" s="43"/>
      <c r="C24" s="43"/>
      <c r="D24" s="39"/>
      <c r="E24" s="39"/>
      <c r="F24" s="44"/>
      <c r="G24" s="40"/>
      <c r="H24" s="41"/>
      <c r="I24" s="38">
        <f t="shared" si="0"/>
        <v>0</v>
      </c>
    </row>
    <row r="25" spans="1:9" x14ac:dyDescent="0.15">
      <c r="A25" s="42"/>
      <c r="B25" s="43"/>
      <c r="C25" s="43"/>
      <c r="D25" s="43"/>
      <c r="E25" s="43"/>
      <c r="F25" s="44"/>
      <c r="G25" s="40"/>
      <c r="H25" s="41"/>
      <c r="I25" s="38">
        <f t="shared" si="0"/>
        <v>0</v>
      </c>
    </row>
    <row r="26" spans="1:9" x14ac:dyDescent="0.15">
      <c r="A26" s="42"/>
      <c r="B26" s="43"/>
      <c r="C26" s="43"/>
      <c r="D26" s="43"/>
      <c r="E26" s="43"/>
      <c r="F26" s="44"/>
      <c r="G26" s="40"/>
      <c r="H26" s="41"/>
      <c r="I26" s="38">
        <f t="shared" si="0"/>
        <v>0</v>
      </c>
    </row>
    <row r="27" spans="1:9" x14ac:dyDescent="0.15">
      <c r="A27" s="42"/>
      <c r="B27" s="43"/>
      <c r="C27" s="43"/>
      <c r="D27" s="43"/>
      <c r="E27" s="43"/>
      <c r="F27" s="44"/>
      <c r="G27" s="40"/>
      <c r="H27" s="41"/>
      <c r="I27" s="38">
        <f t="shared" si="0"/>
        <v>0</v>
      </c>
    </row>
    <row r="28" spans="1:9" x14ac:dyDescent="0.15">
      <c r="A28" s="42"/>
      <c r="B28" s="43"/>
      <c r="C28" s="43"/>
      <c r="D28" s="43"/>
      <c r="E28" s="43"/>
      <c r="F28" s="44"/>
      <c r="G28" s="40"/>
      <c r="H28" s="41"/>
      <c r="I28" s="38">
        <f t="shared" si="0"/>
        <v>0</v>
      </c>
    </row>
    <row r="29" spans="1:9" x14ac:dyDescent="0.15">
      <c r="A29" s="42"/>
      <c r="B29" s="43"/>
      <c r="C29" s="43"/>
      <c r="D29" s="43"/>
      <c r="E29" s="43"/>
      <c r="F29" s="44"/>
      <c r="G29" s="40"/>
      <c r="H29" s="41"/>
      <c r="I29" s="38">
        <f t="shared" si="0"/>
        <v>0</v>
      </c>
    </row>
    <row r="30" spans="1:9" x14ac:dyDescent="0.15">
      <c r="A30" s="42"/>
      <c r="B30" s="43"/>
      <c r="C30" s="43"/>
      <c r="D30" s="43"/>
      <c r="E30" s="43"/>
      <c r="F30" s="44"/>
      <c r="G30" s="40"/>
      <c r="H30" s="41"/>
      <c r="I30" s="38">
        <f t="shared" si="0"/>
        <v>0</v>
      </c>
    </row>
    <row r="31" spans="1:9" ht="14" thickBot="1" x14ac:dyDescent="0.2">
      <c r="A31" s="45"/>
      <c r="B31" s="46"/>
      <c r="C31" s="46"/>
      <c r="D31" s="46"/>
      <c r="E31" s="46"/>
      <c r="F31" s="47"/>
      <c r="G31" s="48"/>
      <c r="H31" s="41"/>
      <c r="I31" s="38">
        <f t="shared" si="0"/>
        <v>0</v>
      </c>
    </row>
    <row r="32" spans="1:9" ht="15" thickTop="1" thickBot="1" x14ac:dyDescent="0.2">
      <c r="A32" s="77" t="s">
        <v>22</v>
      </c>
      <c r="B32" s="78"/>
      <c r="C32" s="78"/>
      <c r="D32" s="78"/>
      <c r="E32" s="78"/>
      <c r="F32" s="49">
        <f>SUM(F8:F31)</f>
        <v>900000</v>
      </c>
      <c r="G32" s="50"/>
      <c r="H32" s="51"/>
      <c r="I32" s="52">
        <f>SUM(I8:I31)</f>
        <v>380000</v>
      </c>
    </row>
    <row r="33" spans="1:9" x14ac:dyDescent="0.15">
      <c r="A33" s="53"/>
      <c r="B33" s="53"/>
      <c r="C33" s="53"/>
      <c r="D33" s="53"/>
      <c r="E33" s="53"/>
      <c r="F33" s="54"/>
      <c r="G33" s="53"/>
      <c r="H33" s="53"/>
      <c r="I33" s="54"/>
    </row>
    <row r="34" spans="1:9" x14ac:dyDescent="0.15">
      <c r="A34" s="53"/>
      <c r="B34" s="53"/>
      <c r="C34" s="53"/>
      <c r="D34" s="53"/>
      <c r="E34" s="53"/>
      <c r="F34" s="54"/>
      <c r="G34" s="53"/>
      <c r="H34" s="53"/>
      <c r="I34" s="54"/>
    </row>
    <row r="35" spans="1:9" x14ac:dyDescent="0.15">
      <c r="A35" s="53"/>
      <c r="B35" s="53"/>
      <c r="C35" s="53"/>
      <c r="D35" s="53"/>
      <c r="E35" s="53"/>
      <c r="F35" s="54"/>
      <c r="G35" s="53"/>
      <c r="H35" s="53"/>
      <c r="I35" s="54"/>
    </row>
    <row r="36" spans="1:9" x14ac:dyDescent="0.15">
      <c r="A36" s="53"/>
      <c r="B36" s="53"/>
      <c r="C36" s="53"/>
      <c r="D36" s="53"/>
      <c r="E36" s="53"/>
      <c r="F36" s="54"/>
      <c r="G36" s="53"/>
      <c r="H36" s="53"/>
      <c r="I36" s="54"/>
    </row>
    <row r="37" spans="1:9" x14ac:dyDescent="0.15">
      <c r="A37" s="53"/>
      <c r="B37" s="53"/>
      <c r="C37" s="53"/>
      <c r="D37" s="53"/>
      <c r="E37" s="53"/>
      <c r="F37" s="54"/>
      <c r="G37" s="53"/>
      <c r="H37" s="53"/>
      <c r="I37" s="54"/>
    </row>
    <row r="38" spans="1:9" x14ac:dyDescent="0.15">
      <c r="A38" s="53"/>
      <c r="B38" s="53"/>
      <c r="C38" s="53"/>
      <c r="D38" s="53"/>
      <c r="E38" s="53"/>
      <c r="F38" s="54"/>
      <c r="G38" s="53"/>
      <c r="H38" s="53"/>
      <c r="I38" s="54"/>
    </row>
    <row r="39" spans="1:9" x14ac:dyDescent="0.15">
      <c r="A39" s="53"/>
      <c r="B39" s="53"/>
      <c r="C39" s="53"/>
      <c r="D39" s="53"/>
      <c r="E39" s="53"/>
      <c r="F39" s="54"/>
      <c r="G39" s="53"/>
      <c r="H39" s="53"/>
      <c r="I39" s="54"/>
    </row>
    <row r="40" spans="1:9" x14ac:dyDescent="0.15">
      <c r="A40" s="53"/>
      <c r="B40" s="53"/>
      <c r="C40" s="53"/>
      <c r="D40" s="53"/>
      <c r="E40" s="53"/>
      <c r="F40" s="54"/>
      <c r="G40" s="53"/>
      <c r="H40" s="53"/>
      <c r="I40" s="54"/>
    </row>
    <row r="41" spans="1:9" x14ac:dyDescent="0.15">
      <c r="A41" s="53"/>
      <c r="B41" s="53"/>
      <c r="C41" s="53"/>
      <c r="D41" s="53"/>
      <c r="E41" s="53"/>
      <c r="F41" s="54"/>
      <c r="G41" s="53"/>
      <c r="H41" s="53"/>
      <c r="I41" s="54"/>
    </row>
    <row r="42" spans="1:9" x14ac:dyDescent="0.15">
      <c r="A42" s="53"/>
      <c r="B42" s="53"/>
      <c r="C42" s="53"/>
      <c r="D42" s="53"/>
      <c r="E42" s="53"/>
      <c r="F42" s="54"/>
      <c r="G42" s="53"/>
      <c r="H42" s="53"/>
      <c r="I42" s="54"/>
    </row>
  </sheetData>
  <mergeCells count="1">
    <mergeCell ref="A32:E32"/>
  </mergeCells>
  <dataValidations count="1">
    <dataValidation type="list" allowBlank="1" showInputMessage="1" showErrorMessage="1" sqref="H8:H19" xr:uid="{00000000-0002-0000-0100-000000000000}">
      <formula1>"Ianuarie, Februarie, Martie, Aprilie, Mai, Iunie, Iulie, August, Septembrie, Octombrie, Noiembrie, Decembrie"</formula1>
    </dataValidation>
  </dataValidations>
  <pageMargins left="0.25" right="0.25"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tabSelected="1" zoomScale="161" zoomScaleNormal="100" workbookViewId="0">
      <pane xSplit="1" ySplit="9" topLeftCell="B10" activePane="bottomRight" state="frozen"/>
      <selection pane="topRight" activeCell="B1" sqref="B1"/>
      <selection pane="bottomLeft" activeCell="A8" sqref="A8"/>
      <selection pane="bottomRight" activeCell="E16" sqref="E16"/>
    </sheetView>
  </sheetViews>
  <sheetFormatPr baseColWidth="10" defaultColWidth="8.83203125" defaultRowHeight="13" x14ac:dyDescent="0.15"/>
  <cols>
    <col min="1" max="1" width="14" style="5" customWidth="1"/>
    <col min="2" max="13" width="10.33203125" style="23" customWidth="1"/>
    <col min="14" max="16384" width="8.83203125" style="5"/>
  </cols>
  <sheetData>
    <row r="1" spans="1:13" ht="16" x14ac:dyDescent="0.2">
      <c r="A1" s="2" t="s">
        <v>36</v>
      </c>
      <c r="B1" s="21"/>
      <c r="C1" s="21"/>
      <c r="D1" s="21"/>
      <c r="E1" s="21"/>
      <c r="F1" s="22"/>
      <c r="G1" s="21"/>
      <c r="H1" s="21"/>
      <c r="I1" s="5"/>
      <c r="K1" s="5"/>
      <c r="M1" s="61" t="s">
        <v>35</v>
      </c>
    </row>
    <row r="2" spans="1:13" ht="16" x14ac:dyDescent="0.2">
      <c r="A2" s="2" t="s">
        <v>46</v>
      </c>
      <c r="B2" s="21"/>
      <c r="C2" s="21"/>
      <c r="D2" s="21"/>
      <c r="E2" s="21"/>
      <c r="F2" s="22"/>
      <c r="G2" s="21"/>
      <c r="H2" s="21"/>
      <c r="I2" s="24"/>
    </row>
    <row r="3" spans="1:13" ht="16" x14ac:dyDescent="0.2">
      <c r="A3" s="7" t="s">
        <v>0</v>
      </c>
      <c r="B3" s="21"/>
      <c r="C3" s="21"/>
      <c r="D3" s="21"/>
      <c r="E3" s="21"/>
      <c r="F3" s="63"/>
      <c r="G3" s="21"/>
      <c r="H3" s="21"/>
      <c r="I3" s="24"/>
    </row>
    <row r="4" spans="1:13" ht="16" x14ac:dyDescent="0.2">
      <c r="A4" s="8" t="s">
        <v>62</v>
      </c>
      <c r="B4" s="21"/>
      <c r="C4" s="21"/>
      <c r="D4" s="21"/>
      <c r="E4" s="21"/>
      <c r="F4" s="63"/>
      <c r="G4" s="21"/>
      <c r="H4" s="21"/>
      <c r="I4" s="24"/>
    </row>
    <row r="5" spans="1:13" ht="16" x14ac:dyDescent="0.2">
      <c r="A5" s="8" t="s">
        <v>63</v>
      </c>
      <c r="B5" s="21"/>
      <c r="C5" s="21"/>
      <c r="D5" s="21"/>
      <c r="E5" s="21"/>
      <c r="F5" s="63"/>
      <c r="G5" s="21"/>
      <c r="H5" s="21"/>
      <c r="I5" s="24"/>
    </row>
    <row r="6" spans="1:13" x14ac:dyDescent="0.15">
      <c r="A6" s="8" t="s">
        <v>37</v>
      </c>
      <c r="B6" s="9"/>
      <c r="C6" s="9"/>
      <c r="D6" s="9"/>
      <c r="E6" s="9"/>
      <c r="I6" s="10"/>
      <c r="J6" s="9"/>
      <c r="K6" s="11"/>
      <c r="L6" s="12"/>
    </row>
    <row r="7" spans="1:13" x14ac:dyDescent="0.15">
      <c r="A7" s="8" t="s">
        <v>59</v>
      </c>
      <c r="B7" s="9"/>
      <c r="C7" s="9"/>
      <c r="D7" s="9"/>
      <c r="E7" s="9"/>
      <c r="F7" s="10"/>
      <c r="G7" s="9"/>
      <c r="H7" s="11"/>
      <c r="I7" s="12"/>
      <c r="L7" s="5"/>
      <c r="M7" s="60" t="s">
        <v>47</v>
      </c>
    </row>
    <row r="8" spans="1:13" ht="14" thickBot="1" x14ac:dyDescent="0.2">
      <c r="A8" s="8"/>
      <c r="B8" s="79" t="s">
        <v>73</v>
      </c>
      <c r="C8" s="79"/>
      <c r="D8" s="79"/>
      <c r="E8" s="79"/>
      <c r="F8" s="79"/>
      <c r="G8" s="79"/>
      <c r="H8" s="79"/>
      <c r="I8" s="79"/>
      <c r="J8" s="79"/>
      <c r="K8" s="79"/>
      <c r="L8" s="79"/>
      <c r="M8" s="79"/>
    </row>
    <row r="9" spans="1:13" ht="28" x14ac:dyDescent="0.15">
      <c r="A9" s="13" t="s">
        <v>39</v>
      </c>
      <c r="B9" s="25" t="s">
        <v>23</v>
      </c>
      <c r="C9" s="25" t="s">
        <v>24</v>
      </c>
      <c r="D9" s="25" t="s">
        <v>25</v>
      </c>
      <c r="E9" s="25" t="s">
        <v>26</v>
      </c>
      <c r="F9" s="26" t="s">
        <v>15</v>
      </c>
      <c r="G9" s="25" t="s">
        <v>28</v>
      </c>
      <c r="H9" s="25" t="s">
        <v>27</v>
      </c>
      <c r="I9" s="27" t="s">
        <v>29</v>
      </c>
      <c r="J9" s="27" t="s">
        <v>30</v>
      </c>
      <c r="K9" s="27" t="s">
        <v>31</v>
      </c>
      <c r="L9" s="27" t="s">
        <v>32</v>
      </c>
      <c r="M9" s="27" t="s">
        <v>33</v>
      </c>
    </row>
    <row r="10" spans="1:13" x14ac:dyDescent="0.15">
      <c r="A10" s="17" t="s">
        <v>6</v>
      </c>
      <c r="B10" s="28"/>
      <c r="C10" s="28">
        <v>200000</v>
      </c>
      <c r="D10" s="29">
        <v>100000</v>
      </c>
      <c r="E10" s="29"/>
      <c r="F10" s="29"/>
      <c r="G10" s="29"/>
      <c r="H10" s="29"/>
      <c r="I10" s="29"/>
      <c r="J10" s="29"/>
      <c r="K10" s="29"/>
      <c r="L10" s="29"/>
      <c r="M10" s="29"/>
    </row>
    <row r="11" spans="1:13" x14ac:dyDescent="0.15">
      <c r="A11" s="17" t="s">
        <v>9</v>
      </c>
      <c r="B11" s="28"/>
      <c r="C11" s="29"/>
      <c r="D11" s="29"/>
      <c r="E11" s="29">
        <v>100000</v>
      </c>
      <c r="F11" s="29"/>
      <c r="G11" s="29"/>
      <c r="H11" s="29"/>
      <c r="I11" s="29"/>
      <c r="J11" s="29"/>
      <c r="K11" s="29"/>
      <c r="L11" s="29"/>
      <c r="M11" s="29"/>
    </row>
    <row r="12" spans="1:13" x14ac:dyDescent="0.15">
      <c r="A12" s="17" t="s">
        <v>11</v>
      </c>
      <c r="B12" s="28"/>
      <c r="C12" s="29"/>
      <c r="D12" s="29">
        <v>250000</v>
      </c>
      <c r="E12" s="29"/>
      <c r="F12" s="29"/>
      <c r="G12" s="29">
        <v>250000</v>
      </c>
      <c r="H12" s="29"/>
      <c r="I12" s="29"/>
      <c r="J12" s="29"/>
      <c r="K12" s="29"/>
      <c r="L12" s="29"/>
      <c r="M12" s="29"/>
    </row>
    <row r="13" spans="1:13" x14ac:dyDescent="0.15">
      <c r="A13" s="19"/>
      <c r="B13" s="28"/>
      <c r="C13" s="29"/>
      <c r="D13" s="29"/>
      <c r="E13" s="29"/>
      <c r="F13" s="29"/>
      <c r="G13" s="29"/>
      <c r="H13" s="29"/>
      <c r="I13" s="29"/>
      <c r="J13" s="29"/>
      <c r="K13" s="29"/>
      <c r="L13" s="29"/>
      <c r="M13" s="29"/>
    </row>
    <row r="14" spans="1:13" x14ac:dyDescent="0.15">
      <c r="A14" s="19"/>
      <c r="B14" s="28"/>
      <c r="C14" s="29"/>
      <c r="D14" s="29"/>
      <c r="E14" s="29"/>
      <c r="F14" s="29"/>
      <c r="G14" s="29"/>
      <c r="H14" s="29"/>
      <c r="I14" s="29"/>
      <c r="J14" s="29"/>
      <c r="K14" s="29"/>
      <c r="L14" s="29"/>
      <c r="M14" s="29"/>
    </row>
    <row r="15" spans="1:13" x14ac:dyDescent="0.15">
      <c r="A15" s="19"/>
      <c r="B15" s="28"/>
      <c r="C15" s="29"/>
      <c r="D15" s="29"/>
      <c r="E15" s="29"/>
      <c r="F15" s="29"/>
      <c r="G15" s="29"/>
      <c r="H15" s="29"/>
      <c r="I15" s="29"/>
      <c r="J15" s="29"/>
      <c r="K15" s="29"/>
      <c r="L15" s="29"/>
      <c r="M15" s="29"/>
    </row>
    <row r="16" spans="1:13" x14ac:dyDescent="0.15">
      <c r="A16" s="19"/>
      <c r="B16" s="28"/>
      <c r="C16" s="29"/>
      <c r="D16" s="29"/>
      <c r="E16" s="29"/>
      <c r="F16" s="29"/>
      <c r="G16" s="29"/>
      <c r="H16" s="29"/>
      <c r="I16" s="29"/>
      <c r="J16" s="29"/>
      <c r="K16" s="29"/>
      <c r="L16" s="29"/>
      <c r="M16" s="29"/>
    </row>
    <row r="17" spans="1:13" x14ac:dyDescent="0.15">
      <c r="A17" s="19"/>
      <c r="B17" s="28"/>
      <c r="C17" s="29"/>
      <c r="D17" s="29"/>
      <c r="E17" s="29"/>
      <c r="F17" s="29"/>
      <c r="G17" s="29"/>
      <c r="H17" s="29"/>
      <c r="I17" s="29"/>
      <c r="J17" s="29"/>
      <c r="K17" s="29"/>
      <c r="L17" s="29"/>
      <c r="M17" s="29"/>
    </row>
    <row r="18" spans="1:13" x14ac:dyDescent="0.15">
      <c r="A18" s="19"/>
      <c r="B18" s="28"/>
      <c r="C18" s="29"/>
      <c r="D18" s="29"/>
      <c r="E18" s="29"/>
      <c r="F18" s="29"/>
      <c r="G18" s="29"/>
      <c r="H18" s="29"/>
      <c r="I18" s="29"/>
      <c r="J18" s="29"/>
      <c r="K18" s="29"/>
      <c r="L18" s="29"/>
      <c r="M18" s="29"/>
    </row>
    <row r="19" spans="1:13" x14ac:dyDescent="0.15">
      <c r="A19" s="19"/>
      <c r="B19" s="28"/>
      <c r="C19" s="29"/>
      <c r="D19" s="29"/>
      <c r="E19" s="29"/>
      <c r="F19" s="29"/>
      <c r="G19" s="29"/>
      <c r="H19" s="29"/>
      <c r="I19" s="29"/>
      <c r="J19" s="29"/>
      <c r="K19" s="29"/>
      <c r="L19" s="29"/>
      <c r="M19" s="29"/>
    </row>
    <row r="20" spans="1:13" x14ac:dyDescent="0.15">
      <c r="A20" s="19"/>
      <c r="B20" s="28"/>
      <c r="C20" s="29"/>
      <c r="D20" s="29"/>
      <c r="E20" s="29"/>
      <c r="F20" s="29"/>
      <c r="G20" s="29"/>
      <c r="H20" s="29"/>
      <c r="I20" s="29"/>
      <c r="J20" s="29"/>
      <c r="K20" s="29"/>
      <c r="L20" s="29"/>
      <c r="M20" s="29"/>
    </row>
    <row r="21" spans="1:13" x14ac:dyDescent="0.15">
      <c r="A21" s="19"/>
      <c r="B21" s="28"/>
      <c r="C21" s="29"/>
      <c r="D21" s="29"/>
      <c r="E21" s="29"/>
      <c r="F21" s="29"/>
      <c r="G21" s="29"/>
      <c r="H21" s="29"/>
      <c r="I21" s="29"/>
      <c r="J21" s="29"/>
      <c r="K21" s="29"/>
      <c r="L21" s="29"/>
      <c r="M21" s="29"/>
    </row>
    <row r="22" spans="1:13" x14ac:dyDescent="0.15">
      <c r="A22" s="19"/>
      <c r="B22" s="28"/>
      <c r="C22" s="29"/>
      <c r="D22" s="29"/>
      <c r="E22" s="29"/>
      <c r="F22" s="29"/>
      <c r="G22" s="29"/>
      <c r="H22" s="29"/>
      <c r="I22" s="29"/>
      <c r="J22" s="29"/>
      <c r="K22" s="29"/>
      <c r="L22" s="29"/>
      <c r="M22" s="29"/>
    </row>
    <row r="23" spans="1:13" x14ac:dyDescent="0.15">
      <c r="A23" s="19"/>
      <c r="B23" s="28"/>
      <c r="C23" s="29"/>
      <c r="D23" s="29"/>
      <c r="E23" s="29"/>
      <c r="F23" s="29"/>
      <c r="G23" s="29"/>
      <c r="H23" s="29"/>
      <c r="I23" s="29"/>
      <c r="J23" s="29"/>
      <c r="K23" s="29"/>
      <c r="L23" s="29"/>
      <c r="M23" s="29"/>
    </row>
    <row r="24" spans="1:13" x14ac:dyDescent="0.15">
      <c r="A24" s="19"/>
      <c r="B24" s="28"/>
      <c r="C24" s="29"/>
      <c r="D24" s="29"/>
      <c r="E24" s="29"/>
      <c r="F24" s="29"/>
      <c r="G24" s="29"/>
      <c r="H24" s="29"/>
      <c r="I24" s="29"/>
      <c r="J24" s="29"/>
      <c r="K24" s="29"/>
      <c r="L24" s="29"/>
      <c r="M24" s="29"/>
    </row>
    <row r="25" spans="1:13" x14ac:dyDescent="0.15">
      <c r="A25" s="19"/>
      <c r="B25" s="28"/>
      <c r="C25" s="29"/>
      <c r="D25" s="29"/>
      <c r="E25" s="29"/>
      <c r="F25" s="29"/>
      <c r="G25" s="29"/>
      <c r="H25" s="29"/>
      <c r="I25" s="29"/>
      <c r="J25" s="29"/>
      <c r="K25" s="29"/>
      <c r="L25" s="29"/>
      <c r="M25" s="29"/>
    </row>
    <row r="26" spans="1:13" x14ac:dyDescent="0.15">
      <c r="A26" s="20"/>
      <c r="B26" s="30"/>
      <c r="C26" s="31"/>
      <c r="D26" s="31"/>
      <c r="E26" s="31"/>
      <c r="F26" s="31"/>
      <c r="G26" s="31"/>
      <c r="H26" s="31"/>
      <c r="I26" s="31"/>
      <c r="J26" s="31"/>
      <c r="K26" s="31"/>
      <c r="L26" s="31"/>
      <c r="M26" s="31"/>
    </row>
    <row r="27" spans="1:13" x14ac:dyDescent="0.15">
      <c r="A27" s="1" t="s">
        <v>41</v>
      </c>
      <c r="B27" s="32">
        <f>SUM(B10:B26)</f>
        <v>0</v>
      </c>
      <c r="C27" s="32">
        <f t="shared" ref="C27:M27" si="0">SUM(C10:C26)</f>
        <v>200000</v>
      </c>
      <c r="D27" s="32">
        <f t="shared" si="0"/>
        <v>350000</v>
      </c>
      <c r="E27" s="32">
        <f t="shared" si="0"/>
        <v>100000</v>
      </c>
      <c r="F27" s="32">
        <f t="shared" si="0"/>
        <v>0</v>
      </c>
      <c r="G27" s="32">
        <f t="shared" si="0"/>
        <v>250000</v>
      </c>
      <c r="H27" s="32">
        <f t="shared" si="0"/>
        <v>0</v>
      </c>
      <c r="I27" s="32">
        <f t="shared" si="0"/>
        <v>0</v>
      </c>
      <c r="J27" s="32">
        <f t="shared" si="0"/>
        <v>0</v>
      </c>
      <c r="K27" s="32">
        <f t="shared" si="0"/>
        <v>0</v>
      </c>
      <c r="L27" s="32">
        <f t="shared" si="0"/>
        <v>0</v>
      </c>
      <c r="M27" s="32">
        <f t="shared" si="0"/>
        <v>0</v>
      </c>
    </row>
    <row r="28" spans="1:13" x14ac:dyDescent="0.15">
      <c r="A28" s="1"/>
      <c r="B28" s="83" t="s">
        <v>42</v>
      </c>
      <c r="C28" s="84"/>
      <c r="D28" s="85"/>
      <c r="E28" s="83" t="s">
        <v>43</v>
      </c>
      <c r="F28" s="84"/>
      <c r="G28" s="85"/>
      <c r="H28" s="83" t="s">
        <v>44</v>
      </c>
      <c r="I28" s="84"/>
      <c r="J28" s="85"/>
      <c r="K28" s="83" t="s">
        <v>45</v>
      </c>
      <c r="L28" s="84"/>
      <c r="M28" s="85"/>
    </row>
    <row r="29" spans="1:13" x14ac:dyDescent="0.15">
      <c r="A29" s="1" t="s">
        <v>40</v>
      </c>
      <c r="B29" s="80">
        <f>SUM(B27:D27)</f>
        <v>550000</v>
      </c>
      <c r="C29" s="81"/>
      <c r="D29" s="82"/>
      <c r="E29" s="83">
        <f>SUM(E27:G27)</f>
        <v>350000</v>
      </c>
      <c r="F29" s="84"/>
      <c r="G29" s="85"/>
      <c r="H29" s="83">
        <f>SUM(H27:J27)</f>
        <v>0</v>
      </c>
      <c r="I29" s="84"/>
      <c r="J29" s="85"/>
      <c r="K29" s="83">
        <f>SUM(K27:M27)</f>
        <v>0</v>
      </c>
      <c r="L29" s="84"/>
      <c r="M29" s="85"/>
    </row>
    <row r="30" spans="1:13" x14ac:dyDescent="0.15">
      <c r="A30" s="1" t="s">
        <v>34</v>
      </c>
      <c r="B30" s="32">
        <f>SUM(B27)</f>
        <v>0</v>
      </c>
      <c r="C30" s="32">
        <f>SUM(B27+C27)</f>
        <v>200000</v>
      </c>
      <c r="D30" s="32">
        <f t="shared" ref="D30:M30" si="1">SUM(C30+D27)</f>
        <v>550000</v>
      </c>
      <c r="E30" s="32">
        <f t="shared" si="1"/>
        <v>650000</v>
      </c>
      <c r="F30" s="32">
        <f t="shared" si="1"/>
        <v>650000</v>
      </c>
      <c r="G30" s="32">
        <f t="shared" si="1"/>
        <v>900000</v>
      </c>
      <c r="H30" s="32">
        <f t="shared" si="1"/>
        <v>900000</v>
      </c>
      <c r="I30" s="32">
        <f t="shared" si="1"/>
        <v>900000</v>
      </c>
      <c r="J30" s="32">
        <f t="shared" si="1"/>
        <v>900000</v>
      </c>
      <c r="K30" s="32">
        <f t="shared" si="1"/>
        <v>900000</v>
      </c>
      <c r="L30" s="32">
        <f t="shared" si="1"/>
        <v>900000</v>
      </c>
      <c r="M30" s="32">
        <f t="shared" si="1"/>
        <v>900000</v>
      </c>
    </row>
  </sheetData>
  <mergeCells count="9">
    <mergeCell ref="B8:M8"/>
    <mergeCell ref="B29:D29"/>
    <mergeCell ref="E29:G29"/>
    <mergeCell ref="H29:J29"/>
    <mergeCell ref="K29:M29"/>
    <mergeCell ref="B28:D28"/>
    <mergeCell ref="E28:G28"/>
    <mergeCell ref="H28:J28"/>
    <mergeCell ref="K28:M28"/>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Introducere</vt:lpstr>
      <vt:lpstr>Potentiali clienti</vt:lpstr>
      <vt:lpstr>Vanzari previzionate</vt:lpstr>
    </vt:vector>
  </TitlesOfParts>
  <Manager/>
  <Company>Sales Performance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Moldovan</dc:creator>
  <cp:keywords/>
  <dc:description/>
  <cp:lastModifiedBy>Eusebiu Burcaș</cp:lastModifiedBy>
  <dcterms:created xsi:type="dcterms:W3CDTF">2012-01-27T11:26:47Z</dcterms:created>
  <dcterms:modified xsi:type="dcterms:W3CDTF">2019-11-23T12:57:38Z</dcterms:modified>
  <cp:category/>
</cp:coreProperties>
</file>